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1_{46A9C1B4-2D24-4C44-B6B8-92183313E996}" xr6:coauthVersionLast="43" xr6:coauthVersionMax="43" xr10:uidLastSave="{00000000-0000-0000-0000-000000000000}"/>
  <bookViews>
    <workbookView xWindow="-110" yWindow="-110" windowWidth="19420" windowHeight="10420" tabRatio="643" xr2:uid="{00000000-000D-0000-FFFF-FFFF00000000}"/>
  </bookViews>
  <sheets>
    <sheet name="Tornide linnuvaatlus 2018" sheetId="1" r:id="rId1"/>
  </sheets>
  <definedNames>
    <definedName name="_xlnm._FilterDatabase" localSheetId="0" hidden="1">'Tornide linnuvaatlus 2018'!$A$1:$P$226</definedName>
    <definedName name="Excel_BuiltIn__FilterDatabase_1">'Tornide linnuvaatlus 2018'!$A$3:$C$3</definedName>
    <definedName name="_xlnm.Print_Area" localSheetId="0">'Tornide linnuvaatlus 2018'!$A$1:$O$226</definedName>
    <definedName name="_xlnm.Print_Titles" localSheetId="0">'Tornide linnuvaatlus 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N3" i="1"/>
  <c r="M3" i="1"/>
  <c r="L3" i="1"/>
  <c r="K3" i="1"/>
  <c r="J3" i="1"/>
  <c r="I3" i="1"/>
  <c r="H3" i="1"/>
  <c r="G3" i="1"/>
  <c r="F3" i="1"/>
  <c r="E3" i="1"/>
  <c r="D3" i="1"/>
  <c r="O2" i="1"/>
  <c r="B3" i="1"/>
  <c r="C3" i="1"/>
  <c r="O3" i="1"/>
</calcChain>
</file>

<file path=xl/sharedStrings.xml><?xml version="1.0" encoding="utf-8"?>
<sst xmlns="http://schemas.openxmlformats.org/spreadsheetml/2006/main" count="925" uniqueCount="241">
  <si>
    <t>Torn</t>
  </si>
  <si>
    <t>Raigastvere</t>
  </si>
  <si>
    <t>Haapsalu torn</t>
  </si>
  <si>
    <t>Lüübnitsa torn</t>
  </si>
  <si>
    <t>Tsitre</t>
  </si>
  <si>
    <t>Õisu torn</t>
  </si>
  <si>
    <t>Paljassaare torn</t>
  </si>
  <si>
    <t>Ihaste</t>
  </si>
  <si>
    <t>Pärnu Hirve</t>
  </si>
  <si>
    <t>Ilmatsalu torn</t>
  </si>
  <si>
    <t>Vergi</t>
  </si>
  <si>
    <t>Tellingu-mäe torn</t>
  </si>
  <si>
    <t>Tartu Toomkiriku torn</t>
  </si>
  <si>
    <t>Vihasoo</t>
  </si>
  <si>
    <t>Kokku 12.05.2018</t>
  </si>
  <si>
    <t>Vaatlejate arv</t>
  </si>
  <si>
    <t>Vaadeldud liikide arv</t>
  </si>
  <si>
    <t>Kühmnokk-luik CYGOLO</t>
  </si>
  <si>
    <t>x</t>
  </si>
  <si>
    <t>Väikeluik CYGCOL</t>
  </si>
  <si>
    <t>Laululuik CYGCYG</t>
  </si>
  <si>
    <t>Rabahani ANSFAB</t>
  </si>
  <si>
    <t>Lühinokk-hani ANSBRA</t>
  </si>
  <si>
    <t>Suur-laukhani ANSALB</t>
  </si>
  <si>
    <t>Hallhani e. roohani ANSANS</t>
  </si>
  <si>
    <t>Valgepõsk-lagle BRALEU</t>
  </si>
  <si>
    <t>Mustlagle BRABER</t>
  </si>
  <si>
    <t>Kanada lagle BRACAN</t>
  </si>
  <si>
    <t>Punakael-lagle BRARUF</t>
  </si>
  <si>
    <t>Ristpart TADTAD</t>
  </si>
  <si>
    <t>Viupart ANAPEN</t>
  </si>
  <si>
    <t>Rääkspart ANASTR</t>
  </si>
  <si>
    <t>Piilpart ANACRE</t>
  </si>
  <si>
    <t>Sinikael-part ANAPLA</t>
  </si>
  <si>
    <t>Soopart ANAACU</t>
  </si>
  <si>
    <t>Rägapart ANAQUE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</si>
  <si>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</si>
  <si>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</si>
  <si>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</si>
  <si>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</si>
  <si>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</si>
  <si>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</si>
  <si>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</si>
  <si>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</si>
  <si>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</si>
  <si>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</si>
  <si>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</si>
  <si>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</si>
  <si>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Laanepüü TETBON</t>
  </si>
  <si>
    <t>Teder TETRIX</t>
  </si>
  <si>
    <t>Metsis TETURO</t>
  </si>
  <si>
    <t>Nurmkana PERPER</t>
  </si>
  <si>
    <t>Põldvutt COTCOT</t>
  </si>
  <si>
    <t>Punakurk-kaur GAVSTE</t>
  </si>
  <si>
    <t>Järvekaur GAVARC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</si>
  <si>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</si>
  <si>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</si>
  <si>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</si>
  <si>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</si>
  <si>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</si>
  <si>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</si>
  <si>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</si>
  <si>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Must-toonekurg CICNIG</t>
  </si>
  <si>
    <t>Valge-toonekurg CICCIC</t>
  </si>
  <si>
    <t>Herilaseviu PERAPI</t>
  </si>
  <si>
    <t>Must-harksaba MILMIG</t>
  </si>
  <si>
    <t>Merikotkas HALALB</t>
  </si>
  <si>
    <t>Roo-loorkull CIRAER</t>
  </si>
  <si>
    <t>Välja-loorkull CIRCYA</t>
  </si>
  <si>
    <t>Soo-loorkull CIRPYG</t>
  </si>
  <si>
    <t>Kanakull ACCGEN</t>
  </si>
  <si>
    <t>Raudkull ACCNIS</t>
  </si>
  <si>
    <t>Hiireviu BUTBUT</t>
  </si>
  <si>
    <t>Karvasjalg-viu BUTLAG</t>
  </si>
  <si>
    <t>Väike-konnakotkas AQUPOM</t>
  </si>
  <si>
    <t>Kaljukotkas AQUCHR</t>
  </si>
  <si>
    <t>Kalakotkas PANHAL</t>
  </si>
  <si>
    <t>Tuuletallaja FALTIN</t>
  </si>
  <si>
    <t>Punajalg-pistrik FALVES</t>
  </si>
  <si>
    <t>Väikepistrik FALCOL</t>
  </si>
  <si>
    <t>Lõopistrik FALSUB</t>
  </si>
  <si>
    <t>Rooruik RALAQU</t>
  </si>
  <si>
    <t>Täpikhuik PORANA</t>
  </si>
  <si>
    <t>Väikehuik PORPAR</t>
  </si>
  <si>
    <t>Rukkirääk CRECRE</t>
  </si>
  <si>
    <t>Tait GALCHL</t>
  </si>
  <si>
    <t>Lauk FULATR</t>
  </si>
  <si>
    <t>Sookurg GRUGRU</t>
  </si>
  <si>
    <t>Merisk HAEOST</t>
  </si>
  <si>
    <t>Naaskelnokk RECAVO</t>
  </si>
  <si>
    <t>Väiketüll CHADUB</t>
  </si>
  <si>
    <t>Liivatüll CHAHIA</t>
  </si>
  <si>
    <t>Rüüt PLUAPR</t>
  </si>
  <si>
    <t>Plüü PLUSQU</t>
  </si>
  <si>
    <t>Kiivitaja VANVAN</t>
  </si>
  <si>
    <t>Suurrüdi  CALCAN</t>
  </si>
  <si>
    <t>Leeterüdi CALALB</t>
  </si>
  <si>
    <t>Väikerüdi CALUTA</t>
  </si>
  <si>
    <t>Värbrüdi CALTEM</t>
  </si>
  <si>
    <t>Kõvernokk-rüdi CALFER</t>
  </si>
  <si>
    <t>Soorüdi e. Soorisla CALALB</t>
  </si>
  <si>
    <t>Tutkas PHIPUG</t>
  </si>
  <si>
    <t>Mudanepp LYMMIN</t>
  </si>
  <si>
    <t>Tikutaja GALGAL</t>
  </si>
  <si>
    <t>Rohumepp GALMED</t>
  </si>
  <si>
    <t>Metskurvits SCORUS</t>
  </si>
  <si>
    <t>Mustsaba-vigle LIMLIM</t>
  </si>
  <si>
    <t>Vöötsaba-vigle LIMLAP</t>
  </si>
  <si>
    <t>Väikekoovitaja NUMPHA</t>
  </si>
  <si>
    <t>Suurkoovitaja NUMARQ</t>
  </si>
  <si>
    <t>Vihitaja e. Jõgitilder ACTHYP</t>
  </si>
  <si>
    <t>Metstilder TRIOCH</t>
  </si>
  <si>
    <t>Tumetilder TRIERY</t>
  </si>
  <si>
    <t>Heletilder TRINEB</t>
  </si>
  <si>
    <t>Lammitilder TRISTA</t>
  </si>
  <si>
    <t>Mudatilder TRIGLA</t>
  </si>
  <si>
    <t>Punajalg-tilder TRITOT</t>
  </si>
  <si>
    <t>Kivirullija AREINT</t>
  </si>
  <si>
    <t>Veetallaja PHALOB</t>
  </si>
  <si>
    <t>Söödikänn STECUS</t>
  </si>
  <si>
    <t>Naerukajakas LARRID</t>
  </si>
  <si>
    <t>Kalakajakas LARCAN</t>
  </si>
  <si>
    <t>Tõmmukajakas LARFUS</t>
  </si>
  <si>
    <t>Hõbekajakas LARARG</t>
  </si>
  <si>
    <t>Merikajakas LARMAR</t>
  </si>
  <si>
    <t>Väikekajakas HYDMIN</t>
  </si>
  <si>
    <t>Räusktiir e. Räusk HYDCAS</t>
  </si>
  <si>
    <t>Tutt-tiir STESAN</t>
  </si>
  <si>
    <t>Jõgitiir STEHIR</t>
  </si>
  <si>
    <t>Randtiir STEAEA</t>
  </si>
  <si>
    <t>Väiketiir STEALB</t>
  </si>
  <si>
    <t>Habeviires CHLHYB</t>
  </si>
  <si>
    <t>Mustviires CHLNIG</t>
  </si>
  <si>
    <t>Valgetiib-viires CHLLEU</t>
  </si>
  <si>
    <t>Krüüsel CEPGRY</t>
  </si>
  <si>
    <t>Kodutuvi COLLIV</t>
  </si>
  <si>
    <t>Õõnetuvi COLOEN</t>
  </si>
  <si>
    <t>Kaelustuvi  COLPAL</t>
  </si>
  <si>
    <t>Kaelus-turteltuvi  STRDEC</t>
  </si>
  <si>
    <t>Turteltuvi STRTUR</t>
  </si>
  <si>
    <t>Kägu CUCCAN</t>
  </si>
  <si>
    <t>Kodukakk STRALU</t>
  </si>
  <si>
    <t>Kõrvukräts ASIOTU</t>
  </si>
  <si>
    <t>Sooräts ASIFLA</t>
  </si>
  <si>
    <t>Piiritaja APUAPU</t>
  </si>
  <si>
    <t>Jäälind ALCATT</t>
  </si>
  <si>
    <t>Väänkael JYNTOR</t>
  </si>
  <si>
    <t>Hallpea-rähn PICCAN</t>
  </si>
  <si>
    <t>Musträhn DRYMAR</t>
  </si>
  <si>
    <t>Suur-kirjurähn DENMAJ</t>
  </si>
  <si>
    <t>Tamme-kirjurähn DENMED</t>
  </si>
  <si>
    <t>Valgeselg-kirjurähn DENLEU</t>
  </si>
  <si>
    <t>Väike-kirjurähn DENMIN</t>
  </si>
  <si>
    <t>Nõmmelõoke LULARB</t>
  </si>
  <si>
    <t>Põldlõoke ALAARV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</si>
  <si>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</si>
  <si>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</si>
  <si>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</si>
  <si>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</si>
  <si>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</si>
  <si>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</si>
  <si>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</si>
  <si>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</si>
  <si>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</si>
  <si>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Võsaraat PRUMOD</t>
  </si>
  <si>
    <t>Punarind ERIRUB</t>
  </si>
  <si>
    <t>Ööbik LUSLUS</t>
  </si>
  <si>
    <t>Sinirind LUSSVE</t>
  </si>
  <si>
    <t>Must-lepalind PHOOCH</t>
  </si>
  <si>
    <t>Aed-lepalind PHOPHO</t>
  </si>
  <si>
    <t>Kadakatäks SAXTRA</t>
  </si>
  <si>
    <t>Kivitäks OENOEN</t>
  </si>
  <si>
    <t>Musträstas TURMER</t>
  </si>
  <si>
    <t>Hallrästas  TURPIL</t>
  </si>
  <si>
    <t>Laulurästas TURPHI</t>
  </si>
  <si>
    <t>Vainurästas TURILI</t>
  </si>
  <si>
    <t>Hoburästas TURVIS</t>
  </si>
  <si>
    <t>Võsa-ritsiklind LOCNAE</t>
  </si>
  <si>
    <t>Jõgi-ritsiklind LOCFLU</t>
  </si>
  <si>
    <t>Roo-ritsiklind LOCLUS</t>
  </si>
  <si>
    <t>Käosulane HIPICT</t>
  </si>
  <si>
    <t>Kõrkja-roolind ACRSCH</t>
  </si>
  <si>
    <t>Tiigi-roolind ACRSCI</t>
  </si>
  <si>
    <t>Soo-roolind  ACRRIS</t>
  </si>
  <si>
    <t>Aed-roolind ACRDUM</t>
  </si>
  <si>
    <t>Rästas-roolind ACRARU</t>
  </si>
  <si>
    <t>Mustpea-põõsalind SYLATR</t>
  </si>
  <si>
    <t>Aed-põõsalind SYLBOR</t>
  </si>
  <si>
    <t>Vööt-põõsalind SYLNIS</t>
  </si>
  <si>
    <t>Väike-põõsalind SYLCUR</t>
  </si>
  <si>
    <t>Pruunselg-põõsalind SYLCOM</t>
  </si>
  <si>
    <t>Nõlva-lehelind PHYDES</t>
  </si>
  <si>
    <t>Mets-lehelind PHYSIB</t>
  </si>
  <si>
    <t>Väike-lehelind  PHYCOL</t>
  </si>
  <si>
    <t>Salu-lehelind PHYLUS</t>
  </si>
  <si>
    <t>Pöialpoiss REGREG</t>
  </si>
  <si>
    <t>Hall-kärbsenäpp MUSSTR</t>
  </si>
  <si>
    <t>Väike-kärbsenäpp FICPAR</t>
  </si>
  <si>
    <t>Must-kärbsenäpp FICHYP</t>
  </si>
  <si>
    <t>Roohabekas PANBIA</t>
  </si>
  <si>
    <t>Sabatihane AEGCAU</t>
  </si>
  <si>
    <t>Salutihane PARPAL</t>
  </si>
  <si>
    <t>Põhjatihane PARMON</t>
  </si>
  <si>
    <t>Tutt-tihane PARCRI</t>
  </si>
  <si>
    <t>Sinitihane PARCAE</t>
  </si>
  <si>
    <t>Rasvatihane PARMAJ</t>
  </si>
  <si>
    <t>Puukoristaja CITEUR</t>
  </si>
  <si>
    <t>Porr CERFAM</t>
  </si>
  <si>
    <t>Kukkurtihane REMPEN</t>
  </si>
  <si>
    <t>Peoleo ORIORI</t>
  </si>
  <si>
    <t>Punaselg-õgija LANCOL</t>
  </si>
  <si>
    <t>Hallõgija LANEXC</t>
  </si>
  <si>
    <t>Pasknäär GARGLA</t>
  </si>
  <si>
    <t>Harakas PICPIC</t>
  </si>
  <si>
    <t>Mänsak NUCCAR</t>
  </si>
  <si>
    <t>Hakk CORMON</t>
  </si>
  <si>
    <t>Künnivares CORFRU</t>
  </si>
  <si>
    <t>Vares CORNIX</t>
  </si>
  <si>
    <t>Ronk e. Kaaren CORRAX</t>
  </si>
  <si>
    <t>Kuldnokk STVUL</t>
  </si>
  <si>
    <t>Koduvarblane PASDOM</t>
  </si>
  <si>
    <t>Põldvarblane PASMON</t>
  </si>
  <si>
    <t>Metsvint FICCOE</t>
  </si>
  <si>
    <t>Põhjavint FRIMON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</si>
  <si>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</si>
  <si>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</si>
  <si>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</si>
  <si>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</si>
  <si>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</si>
  <si>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</si>
  <si>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</si>
  <si>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Karmiinleevike CARERY</t>
  </si>
  <si>
    <t>Leevike PYRULA</t>
  </si>
  <si>
    <t>Suurnokk-vint COCCOC</t>
  </si>
  <si>
    <t>Talvike EMBCIT</t>
  </si>
  <si>
    <t>Põldtsiitsitaja EMBHOR</t>
  </si>
  <si>
    <t>Rootsiitsitaja EMBSCH</t>
  </si>
  <si>
    <t>Määramata änn STE sp</t>
  </si>
  <si>
    <t>Luik CYG SP</t>
  </si>
  <si>
    <t>Hani ANS SP</t>
  </si>
  <si>
    <t>Männi-käbilind LOXPYT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</si>
</sst>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1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2"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6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5.75" customHeight="1" x14ac:dyDescent="0.35"/>
  <cols>
    <col min="1" max="1" width="25.54296875" style="6" bestFit="1" customWidth="1"/>
    <col min="2" max="15" width="10.6328125" style="7" customWidth="1"/>
    <col min="16" max="16" width="55.7265625" style="4" customWidth="1"/>
    <col min="17" max="16384" width="8.7265625" style="9"/>
  </cols>
  <sheetData>
    <row r="1" spans="1:16" s="14" customFormat="1" ht="43.5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3"/>
    </row>
    <row r="2" spans="1:16" ht="15.75" customHeight="1" x14ac:dyDescent="0.35">
      <c r="A2" s="1" t="s">
        <v>15</v>
      </c>
      <c r="B2" s="2">
        <v>2</v>
      </c>
      <c r="C2" s="2">
        <v>2</v>
      </c>
      <c r="D2" s="2">
        <v>3</v>
      </c>
      <c r="E2" s="2">
        <v>2</v>
      </c>
      <c r="F2" s="2">
        <v>3</v>
      </c>
      <c r="G2" s="2">
        <v>5</v>
      </c>
      <c r="H2" s="2">
        <v>3</v>
      </c>
      <c r="I2" s="2">
        <v>11</v>
      </c>
      <c r="J2" s="2">
        <v>20</v>
      </c>
      <c r="K2" s="2">
        <v>7</v>
      </c>
      <c r="L2" s="2">
        <v>1</v>
      </c>
      <c r="M2" s="2">
        <v>10</v>
      </c>
      <c r="N2" s="2">
        <v>7</v>
      </c>
      <c r="O2" s="3">
        <f>SUM(B2:N2)</f>
        <v>76</v>
      </c>
    </row>
    <row r="3" spans="1:16" ht="15.75" customHeight="1" x14ac:dyDescent="0.35">
      <c r="A3" s="1" t="s">
        <v>16</v>
      </c>
      <c r="B3" s="3">
        <f>COUNTA(B4:B231)</f>
        <v>58</v>
      </c>
      <c r="C3" s="3">
        <f>COUNTA(C4:C231)</f>
        <v>54</v>
      </c>
      <c r="D3" s="3">
        <f>COUNTA(D4:D231)</f>
        <v>55</v>
      </c>
      <c r="E3" s="3">
        <f t="shared" ref="E3:N3" si="0">COUNTA(E4:E231)</f>
        <v>30</v>
      </c>
      <c r="F3" s="3">
        <f t="shared" si="0"/>
        <v>58</v>
      </c>
      <c r="G3" s="3">
        <f t="shared" si="0"/>
        <v>61</v>
      </c>
      <c r="H3" s="3">
        <f t="shared" si="0"/>
        <v>43</v>
      </c>
      <c r="I3" s="3">
        <f t="shared" si="0"/>
        <v>52</v>
      </c>
      <c r="J3" s="15">
        <f t="shared" si="0"/>
        <v>90</v>
      </c>
      <c r="K3" s="3">
        <f t="shared" si="0"/>
        <v>58</v>
      </c>
      <c r="L3" s="3">
        <f t="shared" si="0"/>
        <v>57</v>
      </c>
      <c r="M3" s="3">
        <f t="shared" si="0"/>
        <v>45</v>
      </c>
      <c r="N3" s="3">
        <f t="shared" si="0"/>
        <v>24</v>
      </c>
      <c r="O3" s="5">
        <f>COUNTIF(O4:O226,"&gt;0")</f>
        <v>148</v>
      </c>
    </row>
    <row r="4" spans="1:16" s="11" customFormat="1" ht="14.5" x14ac:dyDescent="0.35">
      <c r="A4" s="10" t="s">
        <v>17</v>
      </c>
      <c r="B4" s="2" t="s">
        <v>18</v>
      </c>
      <c r="C4" s="2" t="s">
        <v>18</v>
      </c>
      <c r="D4" s="2" t="s">
        <v>18</v>
      </c>
      <c r="E4" s="2" t="s">
        <v>18</v>
      </c>
      <c r="F4" s="2"/>
      <c r="G4" s="2" t="s">
        <v>18</v>
      </c>
      <c r="H4" s="2" t="s">
        <v>18</v>
      </c>
      <c r="I4" s="2" t="s">
        <v>18</v>
      </c>
      <c r="J4" s="2" t="s">
        <v>18</v>
      </c>
      <c r="K4" s="2" t="s">
        <v>18</v>
      </c>
      <c r="L4" s="2"/>
      <c r="M4" s="2"/>
      <c r="N4" s="2" t="s">
        <v>18</v>
      </c>
      <c r="O4" s="3">
        <f t="shared" ref="O4:O67" si="1">COUNTA(B4:N4)</f>
        <v>10</v>
      </c>
      <c r="P4" s="4"/>
    </row>
    <row r="5" spans="1:16" s="12" customFormat="1" ht="16.399999999999999" customHeight="1" x14ac:dyDescent="0.35">
      <c r="A5" s="10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si="1"/>
        <v>0</v>
      </c>
    </row>
    <row r="6" spans="1:16" ht="16.399999999999999" customHeight="1" x14ac:dyDescent="0.35">
      <c r="A6" s="10" t="s">
        <v>20</v>
      </c>
      <c r="B6" s="2"/>
      <c r="C6" s="2"/>
      <c r="D6" s="2"/>
      <c r="E6" s="2"/>
      <c r="F6" s="2" t="s">
        <v>18</v>
      </c>
      <c r="G6" s="2"/>
      <c r="H6" s="2"/>
      <c r="I6" s="2"/>
      <c r="J6" s="2" t="s">
        <v>18</v>
      </c>
      <c r="K6" s="2"/>
      <c r="L6" s="2" t="s">
        <v>18</v>
      </c>
      <c r="M6" s="2"/>
      <c r="N6" s="2" t="s">
        <v>18</v>
      </c>
      <c r="O6" s="3">
        <f t="shared" si="1"/>
        <v>4</v>
      </c>
    </row>
    <row r="7" spans="1:16" ht="14.5" x14ac:dyDescent="0.35">
      <c r="A7" s="10" t="s">
        <v>21</v>
      </c>
      <c r="B7" s="2" t="s">
        <v>18</v>
      </c>
      <c r="C7" s="2"/>
      <c r="D7" s="2" t="s">
        <v>18</v>
      </c>
      <c r="E7" s="2"/>
      <c r="F7" s="2" t="s">
        <v>18</v>
      </c>
      <c r="G7" s="2" t="s">
        <v>18</v>
      </c>
      <c r="H7" s="2"/>
      <c r="I7" s="2" t="s">
        <v>18</v>
      </c>
      <c r="J7" s="2" t="s">
        <v>18</v>
      </c>
      <c r="K7" s="2" t="s">
        <v>18</v>
      </c>
      <c r="L7" s="2"/>
      <c r="M7" s="2" t="s">
        <v>18</v>
      </c>
      <c r="N7" s="2" t="s">
        <v>18</v>
      </c>
      <c r="O7" s="3">
        <f t="shared" si="1"/>
        <v>9</v>
      </c>
    </row>
    <row r="8" spans="1:16" ht="16.399999999999999" customHeight="1" x14ac:dyDescent="0.35">
      <c r="A8" s="10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1"/>
        <v>0</v>
      </c>
    </row>
    <row r="9" spans="1:16" ht="14.5" x14ac:dyDescent="0.35">
      <c r="A9" s="10" t="s">
        <v>23</v>
      </c>
      <c r="B9" s="2" t="s">
        <v>18</v>
      </c>
      <c r="C9" s="2"/>
      <c r="D9" s="2"/>
      <c r="E9" s="2"/>
      <c r="F9" s="2" t="s">
        <v>18</v>
      </c>
      <c r="G9" s="2"/>
      <c r="H9" s="2" t="s">
        <v>18</v>
      </c>
      <c r="I9" s="2" t="s">
        <v>18</v>
      </c>
      <c r="J9" s="2" t="s">
        <v>18</v>
      </c>
      <c r="K9" s="2" t="s">
        <v>18</v>
      </c>
      <c r="L9" s="2"/>
      <c r="M9" s="2" t="s">
        <v>18</v>
      </c>
      <c r="N9" s="2" t="s">
        <v>18</v>
      </c>
      <c r="O9" s="3">
        <f t="shared" si="1"/>
        <v>8</v>
      </c>
    </row>
    <row r="10" spans="1:16" ht="14.5" x14ac:dyDescent="0.35">
      <c r="A10" s="10" t="s">
        <v>24</v>
      </c>
      <c r="B10" s="2"/>
      <c r="C10" s="2" t="s">
        <v>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1"/>
        <v>1</v>
      </c>
    </row>
    <row r="11" spans="1:16" ht="14.5" x14ac:dyDescent="0.35">
      <c r="A11" s="10" t="s">
        <v>25</v>
      </c>
      <c r="B11" s="2" t="s">
        <v>18</v>
      </c>
      <c r="C11" s="2" t="s">
        <v>18</v>
      </c>
      <c r="D11" s="2"/>
      <c r="E11" s="2" t="s">
        <v>18</v>
      </c>
      <c r="F11" s="2" t="s">
        <v>18</v>
      </c>
      <c r="G11" s="2" t="s">
        <v>18</v>
      </c>
      <c r="H11" s="2"/>
      <c r="I11" s="2" t="s">
        <v>18</v>
      </c>
      <c r="J11" s="2"/>
      <c r="K11" s="2" t="s">
        <v>18</v>
      </c>
      <c r="L11" s="2"/>
      <c r="M11" s="2" t="s">
        <v>18</v>
      </c>
      <c r="N11" s="2" t="s">
        <v>18</v>
      </c>
      <c r="O11" s="3">
        <f t="shared" si="1"/>
        <v>9</v>
      </c>
    </row>
    <row r="12" spans="1:16" ht="16.399999999999999" customHeight="1" x14ac:dyDescent="0.35">
      <c r="A12" s="10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1"/>
        <v>0</v>
      </c>
    </row>
    <row r="13" spans="1:16" ht="14.5" x14ac:dyDescent="0.35">
      <c r="A13" s="10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1"/>
        <v>0</v>
      </c>
    </row>
    <row r="14" spans="1:16" ht="14.5" x14ac:dyDescent="0.35">
      <c r="A14" s="10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1"/>
        <v>0</v>
      </c>
    </row>
    <row r="15" spans="1:16" ht="14.5" x14ac:dyDescent="0.35">
      <c r="A15" s="10" t="s">
        <v>29</v>
      </c>
      <c r="B15" s="2"/>
      <c r="C15" s="2"/>
      <c r="D15" s="2"/>
      <c r="E15" s="2"/>
      <c r="F15" s="2"/>
      <c r="G15" s="2" t="s">
        <v>18</v>
      </c>
      <c r="H15" s="2"/>
      <c r="I15" s="2" t="s">
        <v>18</v>
      </c>
      <c r="J15" s="2"/>
      <c r="K15" s="2" t="s">
        <v>18</v>
      </c>
      <c r="L15" s="2"/>
      <c r="M15" s="2"/>
      <c r="N15" s="2" t="s">
        <v>18</v>
      </c>
      <c r="O15" s="3">
        <f t="shared" si="1"/>
        <v>4</v>
      </c>
    </row>
    <row r="16" spans="1:16" ht="14.5" x14ac:dyDescent="0.35">
      <c r="A16" s="10" t="s">
        <v>30</v>
      </c>
      <c r="B16" s="2"/>
      <c r="C16" s="2"/>
      <c r="D16" s="2"/>
      <c r="E16" s="2"/>
      <c r="F16" s="2" t="s">
        <v>18</v>
      </c>
      <c r="G16" s="2"/>
      <c r="H16" s="2" t="s">
        <v>18</v>
      </c>
      <c r="I16" s="2" t="s">
        <v>18</v>
      </c>
      <c r="J16" s="2" t="s">
        <v>18</v>
      </c>
      <c r="K16" s="2"/>
      <c r="L16" s="2" t="s">
        <v>18</v>
      </c>
      <c r="M16" s="2"/>
      <c r="N16" s="2"/>
      <c r="O16" s="3">
        <f t="shared" si="1"/>
        <v>5</v>
      </c>
    </row>
    <row r="17" spans="1:15" ht="14.5" x14ac:dyDescent="0.35">
      <c r="A17" s="10" t="s">
        <v>31</v>
      </c>
      <c r="B17" s="2" t="s">
        <v>18</v>
      </c>
      <c r="C17" s="2" t="s">
        <v>18</v>
      </c>
      <c r="D17" s="2" t="s">
        <v>18</v>
      </c>
      <c r="E17" s="2"/>
      <c r="F17" s="2"/>
      <c r="G17" s="2" t="s">
        <v>18</v>
      </c>
      <c r="H17" s="2"/>
      <c r="I17" s="2" t="s">
        <v>18</v>
      </c>
      <c r="J17" s="2" t="s">
        <v>18</v>
      </c>
      <c r="K17" s="2"/>
      <c r="L17" s="2"/>
      <c r="M17" s="2"/>
      <c r="N17" s="2"/>
      <c r="O17" s="3">
        <f t="shared" si="1"/>
        <v>6</v>
      </c>
    </row>
    <row r="18" spans="1:15" ht="14.5" x14ac:dyDescent="0.35">
      <c r="A18" s="10" t="s">
        <v>32</v>
      </c>
      <c r="B18" s="2"/>
      <c r="C18" s="2"/>
      <c r="D18" s="2"/>
      <c r="E18" s="2"/>
      <c r="F18" s="2" t="s">
        <v>18</v>
      </c>
      <c r="G18" s="2"/>
      <c r="H18" s="2"/>
      <c r="I18" s="2"/>
      <c r="J18" s="2" t="s">
        <v>18</v>
      </c>
      <c r="K18" s="2" t="s">
        <v>18</v>
      </c>
      <c r="L18" s="2"/>
      <c r="M18" s="2"/>
      <c r="N18" s="2"/>
      <c r="O18" s="3">
        <f t="shared" si="1"/>
        <v>3</v>
      </c>
    </row>
    <row r="19" spans="1:15" ht="14.5" x14ac:dyDescent="0.35">
      <c r="A19" s="10" t="s">
        <v>33</v>
      </c>
      <c r="B19" s="2" t="s">
        <v>18</v>
      </c>
      <c r="C19" s="2" t="s">
        <v>18</v>
      </c>
      <c r="D19" s="2" t="s">
        <v>18</v>
      </c>
      <c r="E19" s="2"/>
      <c r="F19" s="2" t="s">
        <v>18</v>
      </c>
      <c r="G19" s="2" t="s">
        <v>18</v>
      </c>
      <c r="H19" s="2" t="s">
        <v>18</v>
      </c>
      <c r="I19" s="2" t="s">
        <v>18</v>
      </c>
      <c r="J19" s="2" t="s">
        <v>18</v>
      </c>
      <c r="K19" s="2" t="s">
        <v>18</v>
      </c>
      <c r="L19" s="2" t="s">
        <v>18</v>
      </c>
      <c r="M19" s="2" t="s">
        <v>18</v>
      </c>
      <c r="N19" s="2"/>
      <c r="O19" s="3">
        <f t="shared" si="1"/>
        <v>11</v>
      </c>
    </row>
    <row r="20" spans="1:15" ht="14.5" x14ac:dyDescent="0.35">
      <c r="A20" s="10" t="s">
        <v>34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1"/>
        <v>0</v>
      </c>
    </row>
    <row r="21" spans="1:15" ht="16.399999999999999" customHeight="1" x14ac:dyDescent="0.35">
      <c r="A21" s="10" t="s">
        <v>35</v>
      </c>
      <c r="B21" s="2"/>
      <c r="C21" s="2"/>
      <c r="D21" s="2" t="s">
        <v>18</v>
      </c>
      <c r="E21" s="2"/>
      <c r="F21" s="2" t="s">
        <v>18</v>
      </c>
      <c r="G21" s="2"/>
      <c r="H21" s="2" t="s">
        <v>18</v>
      </c>
      <c r="I21" s="2" t="s">
        <v>18</v>
      </c>
      <c r="J21" s="2" t="s">
        <v>18</v>
      </c>
      <c r="K21" s="2"/>
      <c r="L21" s="2" t="s">
        <v>18</v>
      </c>
      <c r="M21" s="2"/>
      <c r="N21" s="2"/>
      <c r="O21" s="3">
        <f t="shared" si="1"/>
        <v>6</v>
      </c>
    </row>
    <row r="22" spans="1:15" ht="14.5" x14ac:dyDescent="0.35">
      <c r="A22" s="10" t="s">
        <v>36</v>
      </c>
      <c r="B22" s="2"/>
      <c r="C22" s="2"/>
      <c r="D22" s="2"/>
      <c r="E22" s="2"/>
      <c r="F22" s="2"/>
      <c r="G22" s="2"/>
      <c r="H22" s="2" t="s">
        <v>18</v>
      </c>
      <c r="I22" s="2" t="s">
        <v>18</v>
      </c>
      <c r="J22" s="2" t="s">
        <v>18</v>
      </c>
      <c r="K22" s="2" t="s">
        <v>18</v>
      </c>
      <c r="L22" s="2"/>
      <c r="M22" s="2"/>
      <c r="N22" s="2"/>
      <c r="O22" s="3">
        <f t="shared" si="1"/>
        <v>4</v>
      </c>
    </row>
    <row r="23" spans="1:15" ht="14.5" x14ac:dyDescent="0.35">
      <c r="A23" s="10" t="s">
        <v>37</v>
      </c>
      <c r="B23" s="2"/>
      <c r="C23" s="2"/>
      <c r="D23" s="2"/>
      <c r="E23" s="2"/>
      <c r="F23" s="2"/>
      <c r="G23" s="2" t="s">
        <v>18</v>
      </c>
      <c r="H23" s="2"/>
      <c r="I23" s="2"/>
      <c r="J23" s="2" t="s">
        <v>18</v>
      </c>
      <c r="K23" s="2"/>
      <c r="L23" s="2"/>
      <c r="M23" s="2"/>
      <c r="N23" s="2" t="s">
        <v>18</v>
      </c>
      <c r="O23" s="3">
        <f t="shared" si="1"/>
        <v>3</v>
      </c>
    </row>
    <row r="24" spans="1:15" ht="14.5" x14ac:dyDescent="0.35">
      <c r="A24" s="10" t="s">
        <v>38</v>
      </c>
      <c r="B24" s="2" t="s">
        <v>18</v>
      </c>
      <c r="C24" s="2" t="s">
        <v>18</v>
      </c>
      <c r="D24" s="2"/>
      <c r="E24" s="2"/>
      <c r="F24" s="2" t="s">
        <v>18</v>
      </c>
      <c r="G24" s="2" t="s">
        <v>18</v>
      </c>
      <c r="H24" s="2"/>
      <c r="I24" s="2"/>
      <c r="J24" s="2" t="s">
        <v>18</v>
      </c>
      <c r="K24" s="2" t="s">
        <v>18</v>
      </c>
      <c r="L24" s="2"/>
      <c r="M24" s="2"/>
      <c r="N24" s="2" t="s">
        <v>18</v>
      </c>
      <c r="O24" s="3">
        <f t="shared" si="1"/>
        <v>7</v>
      </c>
    </row>
    <row r="25" spans="1:15" ht="14.5" x14ac:dyDescent="0.35">
      <c r="A25" s="10" t="s">
        <v>39</v>
      </c>
      <c r="B25" s="2"/>
      <c r="C25" s="2"/>
      <c r="D25" s="2"/>
      <c r="E25" s="2"/>
      <c r="F25" s="2"/>
      <c r="G25" s="2"/>
      <c r="H25" s="2"/>
      <c r="I25" s="2" t="s">
        <v>18</v>
      </c>
      <c r="J25" s="2"/>
      <c r="K25" s="2"/>
      <c r="L25" s="2"/>
      <c r="M25" s="2"/>
      <c r="N25" s="2"/>
      <c r="O25" s="3">
        <f t="shared" si="1"/>
        <v>1</v>
      </c>
    </row>
    <row r="26" spans="1:15" ht="14.5" x14ac:dyDescent="0.35">
      <c r="A26" s="10" t="s">
        <v>40</v>
      </c>
      <c r="B26" s="2"/>
      <c r="C26" s="2"/>
      <c r="D26" s="2"/>
      <c r="E26" s="2"/>
      <c r="F26" s="2"/>
      <c r="G26" s="2" t="s">
        <v>18</v>
      </c>
      <c r="H26" s="2"/>
      <c r="I26" s="2"/>
      <c r="J26" s="2"/>
      <c r="K26" s="2" t="s">
        <v>18</v>
      </c>
      <c r="L26" s="2"/>
      <c r="M26" s="2"/>
      <c r="N26" s="2"/>
      <c r="O26" s="3">
        <f t="shared" si="1"/>
        <v>2</v>
      </c>
    </row>
    <row r="27" spans="1:15" ht="14.5" x14ac:dyDescent="0.35">
      <c r="A27" s="10" t="s">
        <v>41</v>
      </c>
      <c r="B27" s="2"/>
      <c r="C27" s="2"/>
      <c r="D27" s="2"/>
      <c r="E27" s="2" t="s">
        <v>18</v>
      </c>
      <c r="F27" s="2"/>
      <c r="G27" s="2"/>
      <c r="H27" s="2"/>
      <c r="I27" s="2"/>
      <c r="J27" s="2"/>
      <c r="K27" s="2" t="s">
        <v>18</v>
      </c>
      <c r="L27" s="2"/>
      <c r="M27" s="2"/>
      <c r="N27" s="2"/>
      <c r="O27" s="3">
        <f t="shared" si="1"/>
        <v>2</v>
      </c>
    </row>
    <row r="28" spans="1:15" ht="16.399999999999999" customHeight="1" x14ac:dyDescent="0.35">
      <c r="A28" s="10" t="s">
        <v>42</v>
      </c>
      <c r="B28" s="2"/>
      <c r="C28" s="2"/>
      <c r="D28" s="2"/>
      <c r="E28" s="2" t="s">
        <v>18</v>
      </c>
      <c r="F28" s="2"/>
      <c r="G28" s="2"/>
      <c r="H28" s="2"/>
      <c r="I28" s="2"/>
      <c r="J28" s="2"/>
      <c r="K28" s="2" t="s">
        <v>18</v>
      </c>
      <c r="L28" s="2"/>
      <c r="M28" s="2"/>
      <c r="N28" s="2"/>
      <c r="O28" s="3">
        <f t="shared" si="1"/>
        <v>2</v>
      </c>
    </row>
    <row r="29" spans="1:15" ht="14.5" x14ac:dyDescent="0.35">
      <c r="A29" s="10" t="s">
        <v>43</v>
      </c>
      <c r="B29" s="2"/>
      <c r="C29" s="2"/>
      <c r="D29" s="2"/>
      <c r="E29" s="2" t="s">
        <v>18</v>
      </c>
      <c r="F29" s="2"/>
      <c r="G29" s="2"/>
      <c r="H29" s="2"/>
      <c r="I29" s="2"/>
      <c r="J29" s="2"/>
      <c r="K29" s="2"/>
      <c r="L29" s="2"/>
      <c r="M29" s="2"/>
      <c r="N29" s="2"/>
      <c r="O29" s="3">
        <f t="shared" si="1"/>
        <v>1</v>
      </c>
    </row>
    <row r="30" spans="1:15" ht="16.399999999999999" customHeight="1" x14ac:dyDescent="0.35">
      <c r="A30" s="10" t="s">
        <v>44</v>
      </c>
      <c r="B30" s="2"/>
      <c r="C30" s="2" t="s">
        <v>18</v>
      </c>
      <c r="D30" s="2" t="s">
        <v>18</v>
      </c>
      <c r="E30" s="2" t="s">
        <v>18</v>
      </c>
      <c r="F30" s="2" t="s">
        <v>18</v>
      </c>
      <c r="G30" s="2" t="s">
        <v>18</v>
      </c>
      <c r="H30" s="2"/>
      <c r="I30" s="2" t="s">
        <v>18</v>
      </c>
      <c r="J30" s="2" t="s">
        <v>18</v>
      </c>
      <c r="K30" s="2" t="s">
        <v>18</v>
      </c>
      <c r="L30" s="2" t="s">
        <v>18</v>
      </c>
      <c r="M30" s="2" t="s">
        <v>18</v>
      </c>
      <c r="N30" s="2"/>
      <c r="O30" s="3">
        <f t="shared" si="1"/>
        <v>10</v>
      </c>
    </row>
    <row r="31" spans="1:15" ht="16.399999999999999" customHeight="1" x14ac:dyDescent="0.35">
      <c r="A31" s="10" t="s">
        <v>45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1"/>
        <v>0</v>
      </c>
    </row>
    <row r="32" spans="1:15" ht="16.399999999999999" customHeight="1" x14ac:dyDescent="0.35">
      <c r="A32" s="10" t="s">
        <v>46</v>
      </c>
      <c r="B32" s="2"/>
      <c r="C32" s="2"/>
      <c r="D32" s="2"/>
      <c r="E32" s="2"/>
      <c r="F32" s="2"/>
      <c r="G32" s="2" t="s">
        <v>18</v>
      </c>
      <c r="H32" s="2"/>
      <c r="I32" s="2"/>
      <c r="J32" s="2"/>
      <c r="K32" s="2" t="s">
        <v>18</v>
      </c>
      <c r="L32" s="2"/>
      <c r="M32" s="2"/>
      <c r="N32" s="2"/>
      <c r="O32" s="3">
        <f t="shared" si="1"/>
        <v>2</v>
      </c>
    </row>
    <row r="33" spans="1:15" ht="16.399999999999999" customHeight="1" x14ac:dyDescent="0.35">
      <c r="A33" s="10" t="s">
        <v>47</v>
      </c>
      <c r="B33" s="2"/>
      <c r="C33" s="2" t="s">
        <v>18</v>
      </c>
      <c r="D33" s="2"/>
      <c r="E33" s="2" t="s">
        <v>18</v>
      </c>
      <c r="F33" s="2" t="s">
        <v>18</v>
      </c>
      <c r="G33" s="2" t="s">
        <v>18</v>
      </c>
      <c r="H33" s="2"/>
      <c r="I33" s="2"/>
      <c r="J33" s="2"/>
      <c r="K33" s="2"/>
      <c r="L33" s="2"/>
      <c r="M33" s="2"/>
      <c r="N33" s="2"/>
      <c r="O33" s="3">
        <f t="shared" si="1"/>
        <v>4</v>
      </c>
    </row>
    <row r="34" spans="1:15" ht="14.5" x14ac:dyDescent="0.35">
      <c r="A34" s="10" t="s">
        <v>48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18</v>
      </c>
      <c r="M34" s="2"/>
      <c r="N34" s="2"/>
      <c r="O34" s="3">
        <f t="shared" si="1"/>
        <v>1</v>
      </c>
    </row>
    <row r="35" spans="1:15" ht="14.5" x14ac:dyDescent="0.35">
      <c r="A35" s="10" t="s">
        <v>49</v>
      </c>
      <c r="B35" s="2"/>
      <c r="C35" s="2"/>
      <c r="D35" s="2" t="s">
        <v>18</v>
      </c>
      <c r="E35" s="2"/>
      <c r="F35" s="2"/>
      <c r="G35" s="2"/>
      <c r="H35" s="2"/>
      <c r="I35" s="2"/>
      <c r="J35" s="2" t="s">
        <v>18</v>
      </c>
      <c r="K35" s="2"/>
      <c r="L35" s="2" t="s">
        <v>18</v>
      </c>
      <c r="M35" s="2"/>
      <c r="N35" s="2"/>
      <c r="O35" s="3">
        <f t="shared" si="1"/>
        <v>3</v>
      </c>
    </row>
    <row r="36" spans="1:15" ht="14.5" x14ac:dyDescent="0.35">
      <c r="A36" s="10" t="s">
        <v>50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1"/>
        <v>0</v>
      </c>
    </row>
    <row r="37" spans="1:15" ht="14.5" x14ac:dyDescent="0.35">
      <c r="A37" s="10" t="s">
        <v>51</v>
      </c>
      <c r="B37" s="2" t="s">
        <v>18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1"/>
        <v>1</v>
      </c>
    </row>
    <row r="38" spans="1:15" ht="14.5" x14ac:dyDescent="0.35">
      <c r="A38" s="10" t="s">
        <v>52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1"/>
        <v>0</v>
      </c>
    </row>
    <row r="39" spans="1:15" ht="16.399999999999999" customHeight="1" x14ac:dyDescent="0.35">
      <c r="A39" s="10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1"/>
        <v>0</v>
      </c>
    </row>
    <row r="40" spans="1:15" ht="16.399999999999999" customHeight="1" x14ac:dyDescent="0.35">
      <c r="A40" s="10" t="s">
        <v>54</v>
      </c>
      <c r="B40" s="2"/>
      <c r="C40" s="2"/>
      <c r="D40" s="2"/>
      <c r="E40" s="2"/>
      <c r="F40" s="2"/>
      <c r="G40" s="2"/>
      <c r="H40" s="2"/>
      <c r="I40" s="2" t="s">
        <v>18</v>
      </c>
      <c r="J40" s="2"/>
      <c r="K40" s="2" t="s">
        <v>18</v>
      </c>
      <c r="L40" s="2"/>
      <c r="M40" s="2"/>
      <c r="N40" s="2"/>
      <c r="O40" s="3">
        <f t="shared" si="1"/>
        <v>2</v>
      </c>
    </row>
    <row r="41" spans="1:15" ht="16.399999999999999" customHeight="1" x14ac:dyDescent="0.35">
      <c r="A41" s="10" t="s">
        <v>55</v>
      </c>
      <c r="B41" s="2" t="s">
        <v>18</v>
      </c>
      <c r="C41" s="2" t="s">
        <v>18</v>
      </c>
      <c r="D41" s="2" t="s">
        <v>18</v>
      </c>
      <c r="E41" s="2"/>
      <c r="F41" s="2" t="s">
        <v>18</v>
      </c>
      <c r="G41" s="2" t="s">
        <v>18</v>
      </c>
      <c r="H41" s="2"/>
      <c r="I41" s="2"/>
      <c r="J41" s="2" t="s">
        <v>18</v>
      </c>
      <c r="K41" s="2"/>
      <c r="L41" s="2"/>
      <c r="M41" s="2"/>
      <c r="N41" s="2" t="s">
        <v>18</v>
      </c>
      <c r="O41" s="3">
        <f t="shared" si="1"/>
        <v>7</v>
      </c>
    </row>
    <row r="42" spans="1:15" ht="16.399999999999999" customHeight="1" x14ac:dyDescent="0.35">
      <c r="A42" s="10" t="s">
        <v>56</v>
      </c>
      <c r="B42" s="2"/>
      <c r="C42" s="2"/>
      <c r="D42" s="2"/>
      <c r="E42" s="2"/>
      <c r="F42" s="2"/>
      <c r="G42" s="2" t="s">
        <v>18</v>
      </c>
      <c r="H42" s="2"/>
      <c r="I42" s="2"/>
      <c r="J42" s="2" t="s">
        <v>18</v>
      </c>
      <c r="K42" s="2" t="s">
        <v>18</v>
      </c>
      <c r="L42" s="2"/>
      <c r="M42" s="2"/>
      <c r="N42" s="2"/>
      <c r="O42" s="3">
        <f t="shared" si="1"/>
        <v>3</v>
      </c>
    </row>
    <row r="43" spans="1:15" ht="14.5" x14ac:dyDescent="0.35">
      <c r="A43" s="10" t="s">
        <v>57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1"/>
        <v>0</v>
      </c>
    </row>
    <row r="44" spans="1:15" ht="14.5" x14ac:dyDescent="0.35">
      <c r="A44" s="10" t="s">
        <v>58</v>
      </c>
      <c r="B44" s="2"/>
      <c r="C44" s="2"/>
      <c r="D44" s="2" t="s">
        <v>18</v>
      </c>
      <c r="E44" s="2"/>
      <c r="F44" s="2"/>
      <c r="G44" s="2" t="s">
        <v>18</v>
      </c>
      <c r="H44" s="2"/>
      <c r="I44" s="2" t="s">
        <v>18</v>
      </c>
      <c r="J44" s="2" t="s">
        <v>18</v>
      </c>
      <c r="K44" s="2" t="s">
        <v>18</v>
      </c>
      <c r="L44" s="2" t="s">
        <v>18</v>
      </c>
      <c r="M44" s="2"/>
      <c r="N44" s="2" t="s">
        <v>18</v>
      </c>
      <c r="O44" s="3">
        <f t="shared" si="1"/>
        <v>7</v>
      </c>
    </row>
    <row r="45" spans="1:15" ht="16.399999999999999" customHeight="1" x14ac:dyDescent="0.35">
      <c r="A45" s="10" t="s">
        <v>59</v>
      </c>
      <c r="B45" s="2" t="s">
        <v>18</v>
      </c>
      <c r="C45" s="2"/>
      <c r="D45" s="2" t="s">
        <v>18</v>
      </c>
      <c r="E45" s="2"/>
      <c r="F45" s="2"/>
      <c r="G45" s="2" t="s">
        <v>18</v>
      </c>
      <c r="H45" s="2"/>
      <c r="I45" s="2"/>
      <c r="J45" s="2" t="s">
        <v>18</v>
      </c>
      <c r="K45" s="2" t="s">
        <v>18</v>
      </c>
      <c r="L45" s="2"/>
      <c r="M45" s="2"/>
      <c r="N45" s="2"/>
      <c r="O45" s="3">
        <f t="shared" si="1"/>
        <v>5</v>
      </c>
    </row>
    <row r="46" spans="1:15" ht="16.399999999999999" customHeight="1" x14ac:dyDescent="0.35">
      <c r="A46" s="10" t="s">
        <v>60</v>
      </c>
      <c r="B46" s="2" t="s">
        <v>18</v>
      </c>
      <c r="C46" s="2" t="s">
        <v>18</v>
      </c>
      <c r="D46" s="2" t="s">
        <v>18</v>
      </c>
      <c r="E46" s="2"/>
      <c r="F46" s="2"/>
      <c r="G46" s="2" t="s">
        <v>18</v>
      </c>
      <c r="H46" s="2" t="s">
        <v>18</v>
      </c>
      <c r="I46" s="2" t="s">
        <v>18</v>
      </c>
      <c r="J46" s="2" t="s">
        <v>18</v>
      </c>
      <c r="K46" s="2" t="s">
        <v>18</v>
      </c>
      <c r="L46" s="2"/>
      <c r="M46" s="2"/>
      <c r="N46" s="2"/>
      <c r="O46" s="3">
        <f t="shared" si="1"/>
        <v>8</v>
      </c>
    </row>
    <row r="47" spans="1:15" ht="16.399999999999999" customHeight="1" x14ac:dyDescent="0.35">
      <c r="A47" s="10" t="s">
        <v>61</v>
      </c>
      <c r="B47" s="2" t="s">
        <v>18</v>
      </c>
      <c r="C47" s="2" t="s">
        <v>18</v>
      </c>
      <c r="D47" s="2" t="s">
        <v>18</v>
      </c>
      <c r="E47" s="2"/>
      <c r="F47" s="2"/>
      <c r="G47" s="2" t="s">
        <v>18</v>
      </c>
      <c r="H47" s="2" t="s">
        <v>18</v>
      </c>
      <c r="I47" s="2" t="s">
        <v>18</v>
      </c>
      <c r="J47" s="2" t="s">
        <v>18</v>
      </c>
      <c r="K47" s="2" t="s">
        <v>18</v>
      </c>
      <c r="L47" s="2"/>
      <c r="M47" s="2" t="s">
        <v>18</v>
      </c>
      <c r="N47" s="2"/>
      <c r="O47" s="3">
        <f t="shared" si="1"/>
        <v>9</v>
      </c>
    </row>
    <row r="48" spans="1:15" ht="16.399999999999999" customHeight="1" x14ac:dyDescent="0.35">
      <c r="A48" s="10" t="s">
        <v>62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1"/>
        <v>0</v>
      </c>
    </row>
    <row r="49" spans="1:15" ht="14.5" x14ac:dyDescent="0.35">
      <c r="A49" s="10" t="s">
        <v>63</v>
      </c>
      <c r="B49" s="2" t="s">
        <v>18</v>
      </c>
      <c r="C49" s="2"/>
      <c r="D49" s="2" t="s">
        <v>18</v>
      </c>
      <c r="E49" s="2"/>
      <c r="F49" s="2" t="s">
        <v>18</v>
      </c>
      <c r="G49" s="2"/>
      <c r="H49" s="2" t="s">
        <v>18</v>
      </c>
      <c r="I49" s="2"/>
      <c r="J49" s="2" t="s">
        <v>18</v>
      </c>
      <c r="K49" s="2"/>
      <c r="L49" s="2" t="s">
        <v>18</v>
      </c>
      <c r="M49" s="2" t="s">
        <v>18</v>
      </c>
      <c r="N49" s="2"/>
      <c r="O49" s="3">
        <f t="shared" si="1"/>
        <v>7</v>
      </c>
    </row>
    <row r="50" spans="1:15" ht="14.5" x14ac:dyDescent="0.35">
      <c r="A50" s="10" t="s">
        <v>64</v>
      </c>
      <c r="B50" s="2"/>
      <c r="C50" s="2"/>
      <c r="D50" s="2"/>
      <c r="E50" s="2"/>
      <c r="F50" s="2"/>
      <c r="G50" s="2"/>
      <c r="H50" s="2"/>
      <c r="I50" s="2"/>
      <c r="J50" s="2" t="s">
        <v>18</v>
      </c>
      <c r="K50" s="2"/>
      <c r="L50" s="2"/>
      <c r="M50" s="2"/>
      <c r="N50" s="2"/>
      <c r="O50" s="3">
        <f t="shared" si="1"/>
        <v>1</v>
      </c>
    </row>
    <row r="51" spans="1:15" ht="16.399999999999999" customHeight="1" x14ac:dyDescent="0.35">
      <c r="A51" s="10" t="s">
        <v>65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1"/>
        <v>0</v>
      </c>
    </row>
    <row r="52" spans="1:15" ht="16.399999999999999" customHeight="1" x14ac:dyDescent="0.35">
      <c r="A52" s="10" t="s">
        <v>66</v>
      </c>
      <c r="B52" s="2" t="s">
        <v>18</v>
      </c>
      <c r="C52" s="2" t="s">
        <v>18</v>
      </c>
      <c r="D52" s="2" t="s">
        <v>18</v>
      </c>
      <c r="E52" s="2"/>
      <c r="F52" s="2" t="s">
        <v>18</v>
      </c>
      <c r="G52" s="2"/>
      <c r="H52" s="2" t="s">
        <v>18</v>
      </c>
      <c r="I52" s="2"/>
      <c r="J52" s="2"/>
      <c r="K52" s="2" t="s">
        <v>18</v>
      </c>
      <c r="L52" s="2"/>
      <c r="M52" s="2"/>
      <c r="N52" s="2" t="s">
        <v>18</v>
      </c>
      <c r="O52" s="3">
        <f t="shared" si="1"/>
        <v>7</v>
      </c>
    </row>
    <row r="53" spans="1:15" ht="16.399999999999999" customHeight="1" x14ac:dyDescent="0.35">
      <c r="A53" s="10" t="s">
        <v>67</v>
      </c>
      <c r="B53" s="2" t="s">
        <v>18</v>
      </c>
      <c r="C53" s="2" t="s">
        <v>18</v>
      </c>
      <c r="D53" s="2" t="s">
        <v>18</v>
      </c>
      <c r="E53" s="2"/>
      <c r="F53" s="2" t="s">
        <v>18</v>
      </c>
      <c r="G53" s="2" t="s">
        <v>18</v>
      </c>
      <c r="H53" s="2" t="s">
        <v>18</v>
      </c>
      <c r="I53" s="2" t="s">
        <v>18</v>
      </c>
      <c r="J53" s="2" t="s">
        <v>18</v>
      </c>
      <c r="K53" s="2" t="s">
        <v>18</v>
      </c>
      <c r="L53" s="2"/>
      <c r="M53" s="2"/>
      <c r="N53" s="2"/>
      <c r="O53" s="3">
        <f t="shared" si="1"/>
        <v>9</v>
      </c>
    </row>
    <row r="54" spans="1:15" ht="16.399999999999999" customHeight="1" x14ac:dyDescent="0.35">
      <c r="A54" s="10" t="s">
        <v>68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1"/>
        <v>0</v>
      </c>
    </row>
    <row r="55" spans="1:15" ht="16.399999999999999" customHeight="1" x14ac:dyDescent="0.35">
      <c r="A55" s="10" t="s">
        <v>69</v>
      </c>
      <c r="B55" s="2"/>
      <c r="C55" s="2"/>
      <c r="D55" s="2"/>
      <c r="E55" s="2"/>
      <c r="F55" s="2"/>
      <c r="G55" s="2"/>
      <c r="H55" s="2"/>
      <c r="I55" s="2" t="s">
        <v>18</v>
      </c>
      <c r="J55" s="2"/>
      <c r="K55" s="2"/>
      <c r="L55" s="2"/>
      <c r="M55" s="2"/>
      <c r="N55" s="2"/>
      <c r="O55" s="3">
        <f t="shared" si="1"/>
        <v>1</v>
      </c>
    </row>
    <row r="56" spans="1:15" ht="16.399999999999999" customHeight="1" x14ac:dyDescent="0.35">
      <c r="A56" s="10" t="s">
        <v>70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1"/>
        <v>0</v>
      </c>
    </row>
    <row r="57" spans="1:15" ht="14.5" x14ac:dyDescent="0.35">
      <c r="A57" s="10" t="s">
        <v>71</v>
      </c>
      <c r="B57" s="2"/>
      <c r="C57" s="2"/>
      <c r="D57" s="2"/>
      <c r="E57" s="2"/>
      <c r="F57" s="2" t="s">
        <v>18</v>
      </c>
      <c r="G57" s="2"/>
      <c r="H57" s="2"/>
      <c r="I57" s="2"/>
      <c r="J57" s="2" t="s">
        <v>18</v>
      </c>
      <c r="K57" s="2"/>
      <c r="L57" s="2" t="s">
        <v>18</v>
      </c>
      <c r="M57" s="2"/>
      <c r="N57" s="2"/>
      <c r="O57" s="3">
        <f t="shared" si="1"/>
        <v>3</v>
      </c>
    </row>
    <row r="58" spans="1:15" ht="16.399999999999999" customHeight="1" x14ac:dyDescent="0.35">
      <c r="A58" s="10" t="s">
        <v>72</v>
      </c>
      <c r="B58" s="2" t="s">
        <v>18</v>
      </c>
      <c r="C58" s="2"/>
      <c r="D58" s="2"/>
      <c r="E58" s="2"/>
      <c r="F58" s="2" t="s">
        <v>18</v>
      </c>
      <c r="G58" s="2"/>
      <c r="H58" s="2" t="s">
        <v>18</v>
      </c>
      <c r="I58" s="2"/>
      <c r="J58" s="2" t="s">
        <v>18</v>
      </c>
      <c r="K58" s="2"/>
      <c r="L58" s="2" t="s">
        <v>18</v>
      </c>
      <c r="M58" s="2" t="s">
        <v>18</v>
      </c>
      <c r="N58" s="2"/>
      <c r="O58" s="3">
        <f t="shared" si="1"/>
        <v>6</v>
      </c>
    </row>
    <row r="59" spans="1:15" ht="14.5" x14ac:dyDescent="0.35">
      <c r="A59" s="10" t="s">
        <v>73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1"/>
        <v>0</v>
      </c>
    </row>
    <row r="60" spans="1:15" ht="14.5" x14ac:dyDescent="0.35">
      <c r="A60" s="10" t="s">
        <v>74</v>
      </c>
      <c r="B60" s="2" t="s">
        <v>18</v>
      </c>
      <c r="C60" s="2"/>
      <c r="D60" s="2"/>
      <c r="E60" s="2"/>
      <c r="F60" s="2" t="s">
        <v>18</v>
      </c>
      <c r="G60" s="2"/>
      <c r="H60" s="2" t="s">
        <v>18</v>
      </c>
      <c r="I60" s="2"/>
      <c r="J60" s="2" t="s">
        <v>18</v>
      </c>
      <c r="K60" s="2"/>
      <c r="L60" s="2" t="s">
        <v>18</v>
      </c>
      <c r="M60" s="2"/>
      <c r="N60" s="2"/>
      <c r="O60" s="3">
        <f t="shared" si="1"/>
        <v>5</v>
      </c>
    </row>
    <row r="61" spans="1:15" ht="18" customHeight="1" x14ac:dyDescent="0.35">
      <c r="A61" s="10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1"/>
        <v>0</v>
      </c>
    </row>
    <row r="62" spans="1:15" ht="16.399999999999999" customHeight="1" x14ac:dyDescent="0.35">
      <c r="A62" s="10" t="s">
        <v>76</v>
      </c>
      <c r="B62" s="2"/>
      <c r="C62" s="2"/>
      <c r="D62" s="2"/>
      <c r="E62" s="2"/>
      <c r="F62" s="2"/>
      <c r="G62" s="2"/>
      <c r="H62" s="2"/>
      <c r="I62" s="2" t="s">
        <v>18</v>
      </c>
      <c r="J62" s="2" t="s">
        <v>18</v>
      </c>
      <c r="K62" s="2"/>
      <c r="L62" s="2"/>
      <c r="M62" s="2" t="s">
        <v>18</v>
      </c>
      <c r="N62" s="2"/>
      <c r="O62" s="3">
        <f t="shared" si="1"/>
        <v>3</v>
      </c>
    </row>
    <row r="63" spans="1:15" ht="16.399999999999999" customHeight="1" x14ac:dyDescent="0.35">
      <c r="A63" s="10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1"/>
        <v>0</v>
      </c>
    </row>
    <row r="64" spans="1:15" ht="16.399999999999999" customHeight="1" x14ac:dyDescent="0.35">
      <c r="A64" s="10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1"/>
        <v>0</v>
      </c>
    </row>
    <row r="65" spans="1:15" ht="16.399999999999999" customHeight="1" x14ac:dyDescent="0.35">
      <c r="A65" s="10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1"/>
        <v>0</v>
      </c>
    </row>
    <row r="66" spans="1:15" ht="16.399999999999999" customHeight="1" x14ac:dyDescent="0.35">
      <c r="A66" s="10" t="s">
        <v>80</v>
      </c>
      <c r="B66" s="2"/>
      <c r="C66" s="2"/>
      <c r="D66" s="2"/>
      <c r="E66" s="2"/>
      <c r="F66" s="2"/>
      <c r="G66" s="2"/>
      <c r="H66" s="2" t="s">
        <v>18</v>
      </c>
      <c r="I66" s="2"/>
      <c r="J66" s="2" t="s">
        <v>18</v>
      </c>
      <c r="K66" s="2"/>
      <c r="L66" s="2" t="s">
        <v>18</v>
      </c>
      <c r="M66" s="2"/>
      <c r="N66" s="2"/>
      <c r="O66" s="3">
        <f t="shared" si="1"/>
        <v>3</v>
      </c>
    </row>
    <row r="67" spans="1:15" ht="16.399999999999999" customHeight="1" x14ac:dyDescent="0.35">
      <c r="A67" s="10" t="s">
        <v>81</v>
      </c>
      <c r="B67" s="2"/>
      <c r="C67" s="2"/>
      <c r="D67" s="2"/>
      <c r="E67" s="2"/>
      <c r="F67" s="2"/>
      <c r="G67" s="2" t="s">
        <v>18</v>
      </c>
      <c r="H67" s="2"/>
      <c r="I67" s="2"/>
      <c r="J67" s="2"/>
      <c r="K67" s="2"/>
      <c r="L67" s="2"/>
      <c r="M67" s="2"/>
      <c r="N67" s="2"/>
      <c r="O67" s="3">
        <f t="shared" si="1"/>
        <v>1</v>
      </c>
    </row>
    <row r="68" spans="1:15" ht="16.399999999999999" customHeight="1" x14ac:dyDescent="0.35">
      <c r="A68" s="10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ref="O68:O131" si="2">COUNTA(B68:N68)</f>
        <v>0</v>
      </c>
    </row>
    <row r="69" spans="1:15" ht="16.399999999999999" customHeight="1" x14ac:dyDescent="0.35">
      <c r="A69" s="10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si="2"/>
        <v>0</v>
      </c>
    </row>
    <row r="70" spans="1:15" ht="15" customHeight="1" x14ac:dyDescent="0.35">
      <c r="A70" s="10" t="s">
        <v>84</v>
      </c>
      <c r="B70" s="2" t="s">
        <v>18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2"/>
        <v>1</v>
      </c>
    </row>
    <row r="71" spans="1:15" ht="16" customHeight="1" x14ac:dyDescent="0.35">
      <c r="A71" s="10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2"/>
        <v>0</v>
      </c>
    </row>
    <row r="72" spans="1:15" ht="14.5" x14ac:dyDescent="0.35">
      <c r="A72" s="10" t="s">
        <v>86</v>
      </c>
      <c r="B72" s="2"/>
      <c r="C72" s="2" t="s">
        <v>18</v>
      </c>
      <c r="D72" s="2" t="s">
        <v>18</v>
      </c>
      <c r="E72" s="2"/>
      <c r="F72" s="2"/>
      <c r="G72" s="2" t="s">
        <v>18</v>
      </c>
      <c r="H72" s="2"/>
      <c r="I72" s="2"/>
      <c r="J72" s="2" t="s">
        <v>18</v>
      </c>
      <c r="K72" s="2"/>
      <c r="L72" s="2"/>
      <c r="M72" s="2"/>
      <c r="N72" s="2"/>
      <c r="O72" s="3">
        <f t="shared" si="2"/>
        <v>4</v>
      </c>
    </row>
    <row r="73" spans="1:15" ht="15" customHeight="1" x14ac:dyDescent="0.35">
      <c r="A73" s="10" t="s">
        <v>87</v>
      </c>
      <c r="B73" s="2" t="s">
        <v>18</v>
      </c>
      <c r="C73" s="2" t="s">
        <v>18</v>
      </c>
      <c r="D73" s="2" t="s">
        <v>18</v>
      </c>
      <c r="E73" s="2"/>
      <c r="F73" s="2" t="s">
        <v>18</v>
      </c>
      <c r="G73" s="2"/>
      <c r="H73" s="2" t="s">
        <v>18</v>
      </c>
      <c r="I73" s="2"/>
      <c r="J73" s="2" t="s">
        <v>18</v>
      </c>
      <c r="K73" s="2" t="s">
        <v>18</v>
      </c>
      <c r="L73" s="2" t="s">
        <v>18</v>
      </c>
      <c r="M73" s="2" t="s">
        <v>18</v>
      </c>
      <c r="N73" s="2" t="s">
        <v>18</v>
      </c>
      <c r="O73" s="3">
        <f t="shared" si="2"/>
        <v>10</v>
      </c>
    </row>
    <row r="74" spans="1:15" ht="15" customHeight="1" x14ac:dyDescent="0.35">
      <c r="A74" s="10" t="s">
        <v>88</v>
      </c>
      <c r="B74" s="2"/>
      <c r="C74" s="2" t="s">
        <v>18</v>
      </c>
      <c r="D74" s="2"/>
      <c r="E74" s="2"/>
      <c r="F74" s="2"/>
      <c r="G74" s="2" t="s">
        <v>18</v>
      </c>
      <c r="H74" s="2"/>
      <c r="I74" s="2" t="s">
        <v>18</v>
      </c>
      <c r="J74" s="2"/>
      <c r="K74" s="2" t="s">
        <v>18</v>
      </c>
      <c r="L74" s="2"/>
      <c r="M74" s="2"/>
      <c r="N74" s="2" t="s">
        <v>18</v>
      </c>
      <c r="O74" s="3">
        <f t="shared" si="2"/>
        <v>5</v>
      </c>
    </row>
    <row r="75" spans="1:15" ht="15" customHeight="1" x14ac:dyDescent="0.35">
      <c r="A75" s="10" t="s">
        <v>89</v>
      </c>
      <c r="B75" s="2"/>
      <c r="C75" s="2" t="s">
        <v>18</v>
      </c>
      <c r="D75" s="2"/>
      <c r="E75" s="2"/>
      <c r="F75" s="2"/>
      <c r="G75" s="2"/>
      <c r="H75" s="2"/>
      <c r="I75" s="2"/>
      <c r="J75" s="2"/>
      <c r="K75" s="2" t="s">
        <v>18</v>
      </c>
      <c r="L75" s="2"/>
      <c r="M75" s="2"/>
      <c r="N75" s="2"/>
      <c r="O75" s="3">
        <f t="shared" si="2"/>
        <v>2</v>
      </c>
    </row>
    <row r="76" spans="1:15" ht="15" customHeight="1" x14ac:dyDescent="0.35">
      <c r="A76" s="10" t="s">
        <v>90</v>
      </c>
      <c r="B76" s="2"/>
      <c r="C76" s="2"/>
      <c r="D76" s="2"/>
      <c r="E76" s="2"/>
      <c r="F76" s="2"/>
      <c r="G76" s="2"/>
      <c r="H76" s="2"/>
      <c r="I76" s="2" t="s">
        <v>18</v>
      </c>
      <c r="J76" s="2" t="s">
        <v>18</v>
      </c>
      <c r="K76" s="2" t="s">
        <v>18</v>
      </c>
      <c r="L76" s="2"/>
      <c r="M76" s="2"/>
      <c r="N76" s="2"/>
      <c r="O76" s="3">
        <f t="shared" si="2"/>
        <v>3</v>
      </c>
    </row>
    <row r="77" spans="1:15" ht="15" customHeight="1" x14ac:dyDescent="0.35">
      <c r="A77" s="10" t="s">
        <v>91</v>
      </c>
      <c r="B77" s="2"/>
      <c r="C77" s="2" t="s">
        <v>18</v>
      </c>
      <c r="D77" s="2"/>
      <c r="E77" s="2"/>
      <c r="F77" s="2"/>
      <c r="G77" s="2"/>
      <c r="H77" s="2"/>
      <c r="I77" s="2"/>
      <c r="J77" s="2"/>
      <c r="K77" s="2" t="s">
        <v>18</v>
      </c>
      <c r="L77" s="2"/>
      <c r="M77" s="2"/>
      <c r="N77" s="2"/>
      <c r="O77" s="3">
        <f t="shared" si="2"/>
        <v>2</v>
      </c>
    </row>
    <row r="78" spans="1:15" ht="15" customHeight="1" x14ac:dyDescent="0.35">
      <c r="A78" s="10" t="s">
        <v>92</v>
      </c>
      <c r="B78" s="2"/>
      <c r="C78" s="2"/>
      <c r="D78" s="2"/>
      <c r="E78" s="2"/>
      <c r="F78" s="2"/>
      <c r="G78" s="2"/>
      <c r="H78" s="2"/>
      <c r="I78" s="2"/>
      <c r="J78" s="2" t="s">
        <v>18</v>
      </c>
      <c r="K78" s="2"/>
      <c r="L78" s="2"/>
      <c r="M78" s="2"/>
      <c r="N78" s="2"/>
      <c r="O78" s="3">
        <f t="shared" si="2"/>
        <v>1</v>
      </c>
    </row>
    <row r="79" spans="1:15" ht="15" customHeight="1" x14ac:dyDescent="0.35">
      <c r="A79" s="10" t="s">
        <v>93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2"/>
        <v>0</v>
      </c>
    </row>
    <row r="80" spans="1:15" ht="15" customHeight="1" x14ac:dyDescent="0.35">
      <c r="A80" s="10" t="s">
        <v>94</v>
      </c>
      <c r="B80" s="2" t="s">
        <v>18</v>
      </c>
      <c r="C80" s="2" t="s">
        <v>18</v>
      </c>
      <c r="D80" s="2" t="s">
        <v>18</v>
      </c>
      <c r="E80" s="2"/>
      <c r="F80" s="2" t="s">
        <v>18</v>
      </c>
      <c r="G80" s="2" t="s">
        <v>18</v>
      </c>
      <c r="H80" s="2" t="s">
        <v>18</v>
      </c>
      <c r="I80" s="2" t="s">
        <v>18</v>
      </c>
      <c r="J80" s="2" t="s">
        <v>18</v>
      </c>
      <c r="K80" s="2" t="s">
        <v>18</v>
      </c>
      <c r="L80" s="2" t="s">
        <v>18</v>
      </c>
      <c r="M80" s="2" t="s">
        <v>18</v>
      </c>
      <c r="N80" s="2" t="s">
        <v>18</v>
      </c>
      <c r="O80" s="3">
        <f t="shared" si="2"/>
        <v>12</v>
      </c>
    </row>
    <row r="81" spans="1:15" ht="15" customHeight="1" x14ac:dyDescent="0.35">
      <c r="A81" s="10" t="s">
        <v>95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2"/>
        <v>0</v>
      </c>
    </row>
    <row r="82" spans="1:15" ht="15" customHeight="1" x14ac:dyDescent="0.35">
      <c r="A82" s="10" t="s">
        <v>96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2"/>
        <v>0</v>
      </c>
    </row>
    <row r="83" spans="1:15" ht="15" customHeight="1" x14ac:dyDescent="0.35">
      <c r="A83" s="10" t="s">
        <v>97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2"/>
        <v>0</v>
      </c>
    </row>
    <row r="84" spans="1:15" ht="15" customHeight="1" x14ac:dyDescent="0.35">
      <c r="A84" s="10" t="s">
        <v>98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2"/>
        <v>0</v>
      </c>
    </row>
    <row r="85" spans="1:15" ht="15" customHeight="1" x14ac:dyDescent="0.35">
      <c r="A85" s="10" t="s">
        <v>99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2"/>
        <v>0</v>
      </c>
    </row>
    <row r="86" spans="1:15" ht="15" customHeight="1" x14ac:dyDescent="0.35">
      <c r="A86" s="10" t="s">
        <v>100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2"/>
        <v>0</v>
      </c>
    </row>
    <row r="87" spans="1:15" ht="15" customHeight="1" x14ac:dyDescent="0.35">
      <c r="A87" s="10" t="s">
        <v>101</v>
      </c>
      <c r="B87" s="2"/>
      <c r="C87" s="2" t="s">
        <v>18</v>
      </c>
      <c r="D87" s="2"/>
      <c r="E87" s="2"/>
      <c r="F87" s="2"/>
      <c r="G87" s="2" t="s">
        <v>18</v>
      </c>
      <c r="H87" s="2"/>
      <c r="I87" s="2" t="s">
        <v>18</v>
      </c>
      <c r="J87" s="2" t="s">
        <v>18</v>
      </c>
      <c r="K87" s="2" t="s">
        <v>18</v>
      </c>
      <c r="L87" s="2"/>
      <c r="M87" s="2"/>
      <c r="N87" s="2" t="s">
        <v>18</v>
      </c>
      <c r="O87" s="3">
        <f t="shared" si="2"/>
        <v>6</v>
      </c>
    </row>
    <row r="88" spans="1:15" ht="15" customHeight="1" x14ac:dyDescent="0.35">
      <c r="A88" s="10" t="s">
        <v>102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2"/>
        <v>0</v>
      </c>
    </row>
    <row r="89" spans="1:15" ht="15" customHeight="1" x14ac:dyDescent="0.35">
      <c r="A89" s="10" t="s">
        <v>103</v>
      </c>
      <c r="B89" s="2"/>
      <c r="C89" s="2"/>
      <c r="D89" s="2" t="s">
        <v>18</v>
      </c>
      <c r="E89" s="2"/>
      <c r="F89" s="2" t="s">
        <v>18</v>
      </c>
      <c r="G89" s="2"/>
      <c r="H89" s="2" t="s">
        <v>18</v>
      </c>
      <c r="I89" s="2"/>
      <c r="J89" s="2" t="s">
        <v>18</v>
      </c>
      <c r="K89" s="2"/>
      <c r="L89" s="2" t="s">
        <v>18</v>
      </c>
      <c r="M89" s="2"/>
      <c r="N89" s="2"/>
      <c r="O89" s="3">
        <f t="shared" si="2"/>
        <v>5</v>
      </c>
    </row>
    <row r="90" spans="1:15" ht="15" customHeight="1" x14ac:dyDescent="0.35">
      <c r="A90" s="10" t="s">
        <v>104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2"/>
        <v>0</v>
      </c>
    </row>
    <row r="91" spans="1:15" ht="15" customHeight="1" x14ac:dyDescent="0.35">
      <c r="A91" s="10" t="s">
        <v>105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2"/>
        <v>0</v>
      </c>
    </row>
    <row r="92" spans="1:15" ht="15" customHeight="1" x14ac:dyDescent="0.35">
      <c r="A92" s="10" t="s">
        <v>106</v>
      </c>
      <c r="B92" s="2"/>
      <c r="C92" s="2" t="s">
        <v>18</v>
      </c>
      <c r="D92" s="2" t="s">
        <v>18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2"/>
        <v>2</v>
      </c>
    </row>
    <row r="93" spans="1:15" ht="15" customHeight="1" x14ac:dyDescent="0.35">
      <c r="A93" s="10" t="s">
        <v>107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2"/>
        <v>0</v>
      </c>
    </row>
    <row r="94" spans="1:15" ht="15" customHeight="1" x14ac:dyDescent="0.35">
      <c r="A94" s="10" t="s">
        <v>108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2"/>
        <v>0</v>
      </c>
    </row>
    <row r="95" spans="1:15" ht="15" customHeight="1" x14ac:dyDescent="0.35">
      <c r="A95" s="10" t="s">
        <v>109</v>
      </c>
      <c r="B95" s="2"/>
      <c r="C95" s="2"/>
      <c r="D95" s="2" t="s">
        <v>18</v>
      </c>
      <c r="E95" s="2"/>
      <c r="F95" s="2"/>
      <c r="G95" s="2"/>
      <c r="H95" s="2"/>
      <c r="I95" s="2"/>
      <c r="J95" s="2"/>
      <c r="K95" s="2"/>
      <c r="L95" s="2" t="s">
        <v>18</v>
      </c>
      <c r="M95" s="2"/>
      <c r="N95" s="2"/>
      <c r="O95" s="3">
        <f t="shared" si="2"/>
        <v>2</v>
      </c>
    </row>
    <row r="96" spans="1:15" ht="14.5" x14ac:dyDescent="0.35">
      <c r="A96" s="10" t="s">
        <v>110</v>
      </c>
      <c r="B96" s="2"/>
      <c r="C96" s="2"/>
      <c r="D96" s="2"/>
      <c r="E96" s="2" t="s">
        <v>18</v>
      </c>
      <c r="F96" s="2" t="s">
        <v>18</v>
      </c>
      <c r="G96" s="2"/>
      <c r="H96" s="2" t="s">
        <v>18</v>
      </c>
      <c r="I96" s="2"/>
      <c r="J96" s="2"/>
      <c r="K96" s="2" t="s">
        <v>18</v>
      </c>
      <c r="L96" s="2" t="s">
        <v>18</v>
      </c>
      <c r="M96" s="2"/>
      <c r="N96" s="2"/>
      <c r="O96" s="3">
        <f t="shared" si="2"/>
        <v>5</v>
      </c>
    </row>
    <row r="97" spans="1:15" ht="15" customHeight="1" x14ac:dyDescent="0.35">
      <c r="A97" s="10" t="s">
        <v>111</v>
      </c>
      <c r="B97" s="2"/>
      <c r="C97" s="2"/>
      <c r="D97" s="2"/>
      <c r="E97" s="2"/>
      <c r="F97" s="2" t="s">
        <v>18</v>
      </c>
      <c r="G97" s="2"/>
      <c r="H97" s="2"/>
      <c r="I97" s="2"/>
      <c r="J97" s="2" t="s">
        <v>18</v>
      </c>
      <c r="K97" s="2"/>
      <c r="L97" s="2" t="s">
        <v>18</v>
      </c>
      <c r="M97" s="2"/>
      <c r="N97" s="2"/>
      <c r="O97" s="3">
        <f t="shared" si="2"/>
        <v>3</v>
      </c>
    </row>
    <row r="98" spans="1:15" ht="15" customHeight="1" x14ac:dyDescent="0.35">
      <c r="A98" s="10" t="s">
        <v>112</v>
      </c>
      <c r="B98" s="2"/>
      <c r="C98" s="2"/>
      <c r="D98" s="2"/>
      <c r="E98" s="2"/>
      <c r="F98" s="2"/>
      <c r="G98" s="2"/>
      <c r="H98" s="2"/>
      <c r="I98" s="2" t="s">
        <v>18</v>
      </c>
      <c r="J98" s="2"/>
      <c r="K98" s="2" t="s">
        <v>18</v>
      </c>
      <c r="L98" s="2"/>
      <c r="M98" s="2"/>
      <c r="N98" s="2"/>
      <c r="O98" s="3">
        <f t="shared" si="2"/>
        <v>2</v>
      </c>
    </row>
    <row r="99" spans="1:15" ht="15" customHeight="1" x14ac:dyDescent="0.35">
      <c r="A99" s="10" t="s">
        <v>113</v>
      </c>
      <c r="B99" s="2"/>
      <c r="C99" s="2" t="s">
        <v>18</v>
      </c>
      <c r="D99" s="2"/>
      <c r="E99" s="2"/>
      <c r="F99" s="2"/>
      <c r="G99" s="2" t="s">
        <v>18</v>
      </c>
      <c r="H99" s="2"/>
      <c r="I99" s="2" t="s">
        <v>18</v>
      </c>
      <c r="J99" s="2" t="s">
        <v>18</v>
      </c>
      <c r="K99" s="2" t="s">
        <v>18</v>
      </c>
      <c r="L99" s="2"/>
      <c r="M99" s="2"/>
      <c r="N99" s="2" t="s">
        <v>18</v>
      </c>
      <c r="O99" s="3">
        <f t="shared" si="2"/>
        <v>6</v>
      </c>
    </row>
    <row r="100" spans="1:15" ht="15" customHeight="1" x14ac:dyDescent="0.35">
      <c r="A100" s="10" t="s">
        <v>114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2"/>
        <v>0</v>
      </c>
    </row>
    <row r="101" spans="1:15" ht="15" customHeight="1" x14ac:dyDescent="0.35">
      <c r="A101" s="10" t="s">
        <v>115</v>
      </c>
      <c r="B101" s="2"/>
      <c r="C101" s="2"/>
      <c r="D101" s="2"/>
      <c r="E101" s="2"/>
      <c r="F101" s="2"/>
      <c r="G101" s="2" t="s">
        <v>18</v>
      </c>
      <c r="H101" s="2"/>
      <c r="I101" s="2" t="s">
        <v>18</v>
      </c>
      <c r="J101" s="2" t="s">
        <v>18</v>
      </c>
      <c r="K101" s="2"/>
      <c r="L101" s="2"/>
      <c r="M101" s="2"/>
      <c r="N101" s="2"/>
      <c r="O101" s="3">
        <f t="shared" si="2"/>
        <v>3</v>
      </c>
    </row>
    <row r="102" spans="1:15" ht="15" customHeight="1" x14ac:dyDescent="0.35">
      <c r="A102" s="10" t="s">
        <v>116</v>
      </c>
      <c r="B102" s="2"/>
      <c r="C102" s="2"/>
      <c r="D102" s="2" t="s">
        <v>18</v>
      </c>
      <c r="E102" s="2"/>
      <c r="F102" s="2"/>
      <c r="G102" s="2"/>
      <c r="H102" s="2"/>
      <c r="I102" s="2" t="s">
        <v>18</v>
      </c>
      <c r="J102" s="2"/>
      <c r="K102" s="2"/>
      <c r="L102" s="2"/>
      <c r="M102" s="2"/>
      <c r="N102" s="2" t="s">
        <v>18</v>
      </c>
      <c r="O102" s="3">
        <f t="shared" si="2"/>
        <v>3</v>
      </c>
    </row>
    <row r="103" spans="1:15" ht="15" customHeight="1" x14ac:dyDescent="0.35">
      <c r="A103" s="10" t="s">
        <v>117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2"/>
        <v>0</v>
      </c>
    </row>
    <row r="104" spans="1:15" ht="15" customHeight="1" x14ac:dyDescent="0.35">
      <c r="A104" s="10" t="s">
        <v>118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>
        <f t="shared" si="2"/>
        <v>0</v>
      </c>
    </row>
    <row r="105" spans="1:15" ht="15" customHeight="1" x14ac:dyDescent="0.35">
      <c r="A105" s="10" t="s">
        <v>119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>
        <f t="shared" si="2"/>
        <v>0</v>
      </c>
    </row>
    <row r="106" spans="1:15" ht="15" customHeight="1" x14ac:dyDescent="0.35">
      <c r="A106" s="10" t="s">
        <v>120</v>
      </c>
      <c r="B106" s="2" t="s">
        <v>18</v>
      </c>
      <c r="C106" s="2" t="s">
        <v>18</v>
      </c>
      <c r="D106" s="2" t="s">
        <v>18</v>
      </c>
      <c r="E106" s="2"/>
      <c r="F106" s="2" t="s">
        <v>18</v>
      </c>
      <c r="G106" s="2" t="s">
        <v>18</v>
      </c>
      <c r="H106" s="2" t="s">
        <v>18</v>
      </c>
      <c r="I106" s="2" t="s">
        <v>18</v>
      </c>
      <c r="J106" s="2" t="s">
        <v>18</v>
      </c>
      <c r="K106" s="2" t="s">
        <v>18</v>
      </c>
      <c r="L106" s="2" t="s">
        <v>18</v>
      </c>
      <c r="M106" s="2" t="s">
        <v>18</v>
      </c>
      <c r="N106" s="2" t="s">
        <v>18</v>
      </c>
      <c r="O106" s="3">
        <f t="shared" si="2"/>
        <v>12</v>
      </c>
    </row>
    <row r="107" spans="1:15" ht="15" customHeight="1" x14ac:dyDescent="0.35">
      <c r="A107" s="10" t="s">
        <v>121</v>
      </c>
      <c r="B107" s="2"/>
      <c r="C107" s="2" t="s">
        <v>18</v>
      </c>
      <c r="D107" s="2"/>
      <c r="E107" s="2"/>
      <c r="F107" s="2" t="s">
        <v>18</v>
      </c>
      <c r="G107" s="2" t="s">
        <v>18</v>
      </c>
      <c r="H107" s="2" t="s">
        <v>18</v>
      </c>
      <c r="I107" s="2" t="s">
        <v>18</v>
      </c>
      <c r="J107" s="2" t="s">
        <v>18</v>
      </c>
      <c r="K107" s="2" t="s">
        <v>18</v>
      </c>
      <c r="L107" s="2"/>
      <c r="M107" s="2"/>
      <c r="N107" s="2" t="s">
        <v>18</v>
      </c>
      <c r="O107" s="3">
        <f t="shared" si="2"/>
        <v>8</v>
      </c>
    </row>
    <row r="108" spans="1:15" ht="15" customHeight="1" x14ac:dyDescent="0.35">
      <c r="A108" s="10" t="s">
        <v>122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>
        <f t="shared" si="2"/>
        <v>0</v>
      </c>
    </row>
    <row r="109" spans="1:15" ht="15" customHeight="1" x14ac:dyDescent="0.35">
      <c r="A109" s="10" t="s">
        <v>123</v>
      </c>
      <c r="B109" s="2"/>
      <c r="C109" s="2" t="s">
        <v>18</v>
      </c>
      <c r="D109" s="2" t="s">
        <v>18</v>
      </c>
      <c r="E109" s="2" t="s">
        <v>18</v>
      </c>
      <c r="F109" s="2" t="s">
        <v>18</v>
      </c>
      <c r="G109" s="2" t="s">
        <v>18</v>
      </c>
      <c r="H109" s="2" t="s">
        <v>18</v>
      </c>
      <c r="I109" s="2" t="s">
        <v>18</v>
      </c>
      <c r="J109" s="2" t="s">
        <v>18</v>
      </c>
      <c r="K109" s="2" t="s">
        <v>18</v>
      </c>
      <c r="L109" s="2"/>
      <c r="M109" s="2" t="s">
        <v>18</v>
      </c>
      <c r="N109" s="2" t="s">
        <v>18</v>
      </c>
      <c r="O109" s="3">
        <f t="shared" si="2"/>
        <v>11</v>
      </c>
    </row>
    <row r="110" spans="1:15" ht="15" customHeight="1" x14ac:dyDescent="0.35">
      <c r="A110" s="10" t="s">
        <v>124</v>
      </c>
      <c r="B110" s="2"/>
      <c r="C110" s="2" t="s">
        <v>18</v>
      </c>
      <c r="D110" s="2"/>
      <c r="E110" s="2"/>
      <c r="F110" s="2"/>
      <c r="G110" s="2"/>
      <c r="H110" s="2"/>
      <c r="I110" s="2" t="s">
        <v>18</v>
      </c>
      <c r="J110" s="2"/>
      <c r="K110" s="2" t="s">
        <v>18</v>
      </c>
      <c r="L110" s="2"/>
      <c r="M110" s="2"/>
      <c r="N110" s="2" t="s">
        <v>18</v>
      </c>
      <c r="O110" s="3">
        <f t="shared" si="2"/>
        <v>4</v>
      </c>
    </row>
    <row r="111" spans="1:15" ht="15" customHeight="1" x14ac:dyDescent="0.35">
      <c r="A111" s="10" t="s">
        <v>125</v>
      </c>
      <c r="B111" s="2"/>
      <c r="C111" s="2" t="s">
        <v>18</v>
      </c>
      <c r="D111" s="2" t="s">
        <v>18</v>
      </c>
      <c r="E111" s="2"/>
      <c r="F111" s="2"/>
      <c r="G111" s="2"/>
      <c r="H111" s="2"/>
      <c r="I111" s="2" t="s">
        <v>18</v>
      </c>
      <c r="J111" s="2" t="s">
        <v>18</v>
      </c>
      <c r="K111" s="2"/>
      <c r="L111" s="2"/>
      <c r="M111" s="2"/>
      <c r="N111" s="2"/>
      <c r="O111" s="3">
        <f t="shared" si="2"/>
        <v>4</v>
      </c>
    </row>
    <row r="112" spans="1:15" ht="14.5" x14ac:dyDescent="0.35">
      <c r="A112" s="10" t="s">
        <v>126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>
        <f t="shared" si="2"/>
        <v>0</v>
      </c>
    </row>
    <row r="113" spans="1:15" ht="15" customHeight="1" x14ac:dyDescent="0.35">
      <c r="A113" s="10" t="s">
        <v>127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>
        <f t="shared" si="2"/>
        <v>0</v>
      </c>
    </row>
    <row r="114" spans="1:15" ht="15" customHeight="1" x14ac:dyDescent="0.35">
      <c r="A114" s="10" t="s">
        <v>128</v>
      </c>
      <c r="B114" s="2" t="s">
        <v>18</v>
      </c>
      <c r="C114" s="2" t="s">
        <v>18</v>
      </c>
      <c r="D114" s="2" t="s">
        <v>18</v>
      </c>
      <c r="E114" s="2" t="s">
        <v>18</v>
      </c>
      <c r="F114" s="2" t="s">
        <v>18</v>
      </c>
      <c r="G114" s="2" t="s">
        <v>18</v>
      </c>
      <c r="H114" s="2" t="s">
        <v>18</v>
      </c>
      <c r="I114" s="2" t="s">
        <v>18</v>
      </c>
      <c r="J114" s="2" t="s">
        <v>18</v>
      </c>
      <c r="K114" s="2" t="s">
        <v>18</v>
      </c>
      <c r="L114" s="2"/>
      <c r="M114" s="2" t="s">
        <v>18</v>
      </c>
      <c r="N114" s="2"/>
      <c r="O114" s="3">
        <f t="shared" si="2"/>
        <v>11</v>
      </c>
    </row>
    <row r="115" spans="1:15" ht="15" customHeight="1" x14ac:dyDescent="0.35">
      <c r="A115" s="10" t="s">
        <v>129</v>
      </c>
      <c r="B115" s="2"/>
      <c r="C115" s="2"/>
      <c r="D115" s="2"/>
      <c r="E115" s="2" t="s">
        <v>18</v>
      </c>
      <c r="F115" s="2"/>
      <c r="G115" s="2" t="s">
        <v>18</v>
      </c>
      <c r="H115" s="2"/>
      <c r="I115" s="2"/>
      <c r="J115" s="2"/>
      <c r="K115" s="2" t="s">
        <v>18</v>
      </c>
      <c r="L115" s="2"/>
      <c r="M115" s="2"/>
      <c r="N115" s="2"/>
      <c r="O115" s="3">
        <f t="shared" si="2"/>
        <v>3</v>
      </c>
    </row>
    <row r="116" spans="1:15" ht="15" customHeight="1" x14ac:dyDescent="0.35">
      <c r="A116" s="10" t="s">
        <v>130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>
        <f t="shared" si="2"/>
        <v>0</v>
      </c>
    </row>
    <row r="117" spans="1:15" ht="15" customHeight="1" x14ac:dyDescent="0.35">
      <c r="A117" s="10" t="s">
        <v>131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>
        <f t="shared" si="2"/>
        <v>0</v>
      </c>
    </row>
    <row r="118" spans="1:15" ht="15" customHeight="1" x14ac:dyDescent="0.35">
      <c r="A118" s="10" t="s">
        <v>132</v>
      </c>
      <c r="B118" s="2" t="s">
        <v>18</v>
      </c>
      <c r="C118" s="2"/>
      <c r="D118" s="2"/>
      <c r="E118" s="2"/>
      <c r="F118" s="2" t="s">
        <v>18</v>
      </c>
      <c r="G118" s="2"/>
      <c r="H118" s="2" t="s">
        <v>18</v>
      </c>
      <c r="I118" s="2"/>
      <c r="J118" s="2" t="s">
        <v>18</v>
      </c>
      <c r="K118" s="2"/>
      <c r="L118" s="2"/>
      <c r="M118" s="2"/>
      <c r="N118" s="2"/>
      <c r="O118" s="3">
        <f t="shared" si="2"/>
        <v>4</v>
      </c>
    </row>
    <row r="119" spans="1:15" ht="15" customHeight="1" x14ac:dyDescent="0.35">
      <c r="A119" s="10" t="s">
        <v>133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>
        <f t="shared" si="2"/>
        <v>0</v>
      </c>
    </row>
    <row r="120" spans="1:15" ht="15" customHeight="1" x14ac:dyDescent="0.35">
      <c r="A120" s="10" t="s">
        <v>134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>
        <f t="shared" si="2"/>
        <v>0</v>
      </c>
    </row>
    <row r="121" spans="1:15" ht="15" customHeight="1" x14ac:dyDescent="0.35">
      <c r="A121" s="10" t="s">
        <v>135</v>
      </c>
      <c r="B121" s="2"/>
      <c r="C121" s="2"/>
      <c r="D121" s="2"/>
      <c r="E121" s="2"/>
      <c r="F121" s="2"/>
      <c r="G121" s="2" t="s">
        <v>18</v>
      </c>
      <c r="H121" s="2" t="s">
        <v>18</v>
      </c>
      <c r="I121" s="2"/>
      <c r="J121" s="2" t="s">
        <v>18</v>
      </c>
      <c r="K121" s="2"/>
      <c r="L121" s="2"/>
      <c r="M121" s="2" t="s">
        <v>18</v>
      </c>
      <c r="N121" s="2"/>
      <c r="O121" s="3">
        <f t="shared" si="2"/>
        <v>4</v>
      </c>
    </row>
    <row r="122" spans="1:15" ht="15" customHeight="1" x14ac:dyDescent="0.35">
      <c r="A122" s="10" t="s">
        <v>136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>
        <f t="shared" si="2"/>
        <v>0</v>
      </c>
    </row>
    <row r="123" spans="1:15" ht="15" customHeight="1" x14ac:dyDescent="0.35">
      <c r="A123" s="10" t="s">
        <v>137</v>
      </c>
      <c r="B123" s="2" t="s">
        <v>18</v>
      </c>
      <c r="C123" s="2"/>
      <c r="D123" s="2" t="s">
        <v>18</v>
      </c>
      <c r="E123" s="2" t="s">
        <v>18</v>
      </c>
      <c r="F123" s="2" t="s">
        <v>18</v>
      </c>
      <c r="G123" s="2" t="s">
        <v>18</v>
      </c>
      <c r="H123" s="2" t="s">
        <v>18</v>
      </c>
      <c r="I123" s="2"/>
      <c r="J123" s="2" t="s">
        <v>18</v>
      </c>
      <c r="K123" s="2" t="s">
        <v>18</v>
      </c>
      <c r="L123" s="2" t="s">
        <v>18</v>
      </c>
      <c r="M123" s="2" t="s">
        <v>18</v>
      </c>
      <c r="N123" s="2"/>
      <c r="O123" s="3">
        <f t="shared" si="2"/>
        <v>10</v>
      </c>
    </row>
    <row r="124" spans="1:15" ht="15" customHeight="1" x14ac:dyDescent="0.35">
      <c r="A124" s="10" t="s">
        <v>138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>
        <f t="shared" si="2"/>
        <v>0</v>
      </c>
    </row>
    <row r="125" spans="1:15" ht="15" customHeight="1" x14ac:dyDescent="0.35">
      <c r="A125" s="10" t="s">
        <v>139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>
        <f t="shared" si="2"/>
        <v>0</v>
      </c>
    </row>
    <row r="126" spans="1:15" ht="15" customHeight="1" x14ac:dyDescent="0.35">
      <c r="A126" s="10" t="s">
        <v>140</v>
      </c>
      <c r="B126" s="2" t="s">
        <v>18</v>
      </c>
      <c r="C126" s="2" t="s">
        <v>18</v>
      </c>
      <c r="D126" s="2" t="s">
        <v>18</v>
      </c>
      <c r="E126" s="2"/>
      <c r="F126" s="2" t="s">
        <v>18</v>
      </c>
      <c r="G126" s="2" t="s">
        <v>18</v>
      </c>
      <c r="H126" s="2"/>
      <c r="I126" s="2"/>
      <c r="J126" s="2" t="s">
        <v>18</v>
      </c>
      <c r="K126" s="2" t="s">
        <v>18</v>
      </c>
      <c r="L126" s="2" t="s">
        <v>18</v>
      </c>
      <c r="M126" s="2"/>
      <c r="N126" s="2"/>
      <c r="O126" s="3">
        <f t="shared" si="2"/>
        <v>8</v>
      </c>
    </row>
    <row r="127" spans="1:15" ht="15" customHeight="1" x14ac:dyDescent="0.35">
      <c r="A127" s="10" t="s">
        <v>141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>
        <f t="shared" si="2"/>
        <v>0</v>
      </c>
    </row>
    <row r="128" spans="1:15" ht="15" customHeight="1" x14ac:dyDescent="0.35">
      <c r="A128" s="10" t="s">
        <v>142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>
        <f t="shared" si="2"/>
        <v>0</v>
      </c>
    </row>
    <row r="129" spans="1:15" ht="15" customHeight="1" x14ac:dyDescent="0.35">
      <c r="A129" s="10" t="s">
        <v>143</v>
      </c>
      <c r="B129" s="2" t="s">
        <v>18</v>
      </c>
      <c r="C129" s="2"/>
      <c r="D129" s="2"/>
      <c r="E129" s="2"/>
      <c r="F129" s="2"/>
      <c r="G129" s="2" t="s">
        <v>18</v>
      </c>
      <c r="H129" s="2"/>
      <c r="I129" s="2"/>
      <c r="J129" s="2"/>
      <c r="K129" s="2"/>
      <c r="L129" s="2"/>
      <c r="M129" s="2"/>
      <c r="N129" s="2"/>
      <c r="O129" s="3">
        <f t="shared" si="2"/>
        <v>2</v>
      </c>
    </row>
    <row r="130" spans="1:15" ht="15" customHeight="1" x14ac:dyDescent="0.35">
      <c r="A130" s="10" t="s">
        <v>144</v>
      </c>
      <c r="B130" s="2"/>
      <c r="C130" s="2" t="s">
        <v>18</v>
      </c>
      <c r="D130" s="2"/>
      <c r="E130" s="2"/>
      <c r="F130" s="2"/>
      <c r="G130" s="2"/>
      <c r="H130" s="2" t="s">
        <v>18</v>
      </c>
      <c r="I130" s="2"/>
      <c r="J130" s="2" t="s">
        <v>18</v>
      </c>
      <c r="K130" s="2"/>
      <c r="L130" s="2" t="s">
        <v>18</v>
      </c>
      <c r="M130" s="2" t="s">
        <v>18</v>
      </c>
      <c r="N130" s="2"/>
      <c r="O130" s="3">
        <f t="shared" si="2"/>
        <v>5</v>
      </c>
    </row>
    <row r="131" spans="1:15" ht="15" customHeight="1" x14ac:dyDescent="0.35">
      <c r="A131" s="10" t="s">
        <v>145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>
        <f t="shared" si="2"/>
        <v>0</v>
      </c>
    </row>
    <row r="132" spans="1:15" ht="15" customHeight="1" x14ac:dyDescent="0.35">
      <c r="A132" s="10" t="s">
        <v>146</v>
      </c>
      <c r="B132" s="2" t="s">
        <v>18</v>
      </c>
      <c r="C132" s="2"/>
      <c r="D132" s="2"/>
      <c r="E132" s="2"/>
      <c r="F132" s="2"/>
      <c r="G132" s="2"/>
      <c r="H132" s="2"/>
      <c r="I132" s="2"/>
      <c r="J132" s="2"/>
      <c r="K132" s="2"/>
      <c r="L132" s="2" t="s">
        <v>18</v>
      </c>
      <c r="M132" s="2"/>
      <c r="N132" s="2"/>
      <c r="O132" s="3">
        <f t="shared" ref="O132:O195" si="3">COUNTA(B132:N132)</f>
        <v>2</v>
      </c>
    </row>
    <row r="133" spans="1:15" ht="15" customHeight="1" x14ac:dyDescent="0.35">
      <c r="A133" s="10" t="s">
        <v>147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>
        <f t="shared" si="3"/>
        <v>0</v>
      </c>
    </row>
    <row r="134" spans="1:15" ht="15" customHeight="1" x14ac:dyDescent="0.35">
      <c r="A134" s="10" t="s">
        <v>148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>
        <f t="shared" si="3"/>
        <v>0</v>
      </c>
    </row>
    <row r="135" spans="1:15" ht="15" customHeight="1" x14ac:dyDescent="0.35">
      <c r="A135" s="10" t="s">
        <v>149</v>
      </c>
      <c r="B135" s="2" t="s">
        <v>18</v>
      </c>
      <c r="C135" s="2"/>
      <c r="D135" s="2"/>
      <c r="E135" s="2"/>
      <c r="F135" s="2" t="s">
        <v>18</v>
      </c>
      <c r="G135" s="2"/>
      <c r="H135" s="2" t="s">
        <v>18</v>
      </c>
      <c r="I135" s="2"/>
      <c r="J135" s="2"/>
      <c r="K135" s="2"/>
      <c r="L135" s="2" t="s">
        <v>18</v>
      </c>
      <c r="M135" s="2"/>
      <c r="N135" s="2"/>
      <c r="O135" s="3">
        <f t="shared" si="3"/>
        <v>4</v>
      </c>
    </row>
    <row r="136" spans="1:15" ht="15" customHeight="1" x14ac:dyDescent="0.35">
      <c r="A136" s="10" t="s">
        <v>150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 t="s">
        <v>18</v>
      </c>
      <c r="N136" s="2"/>
      <c r="O136" s="3">
        <f t="shared" si="3"/>
        <v>1</v>
      </c>
    </row>
    <row r="137" spans="1:15" ht="15" customHeight="1" x14ac:dyDescent="0.35">
      <c r="A137" s="10" t="s">
        <v>151</v>
      </c>
      <c r="B137" s="2" t="s">
        <v>18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>
        <f t="shared" si="3"/>
        <v>1</v>
      </c>
    </row>
    <row r="138" spans="1:15" ht="15" customHeight="1" x14ac:dyDescent="0.35">
      <c r="A138" s="10" t="s">
        <v>152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>
        <f t="shared" si="3"/>
        <v>0</v>
      </c>
    </row>
    <row r="139" spans="1:15" ht="15" customHeight="1" x14ac:dyDescent="0.35">
      <c r="A139" s="10" t="s">
        <v>153</v>
      </c>
      <c r="B139" s="2"/>
      <c r="C139" s="2"/>
      <c r="D139" s="2"/>
      <c r="E139" s="2"/>
      <c r="F139" s="2"/>
      <c r="G139" s="2"/>
      <c r="H139" s="2"/>
      <c r="I139" s="2"/>
      <c r="J139" s="2"/>
      <c r="K139" s="2" t="s">
        <v>18</v>
      </c>
      <c r="L139" s="2"/>
      <c r="M139" s="2"/>
      <c r="N139" s="2"/>
      <c r="O139" s="3">
        <f t="shared" si="3"/>
        <v>1</v>
      </c>
    </row>
    <row r="140" spans="1:15" ht="15" customHeight="1" x14ac:dyDescent="0.35">
      <c r="A140" s="10" t="s">
        <v>154</v>
      </c>
      <c r="B140" s="2" t="s">
        <v>18</v>
      </c>
      <c r="C140" s="2"/>
      <c r="D140" s="2"/>
      <c r="E140" s="2"/>
      <c r="F140" s="2" t="s">
        <v>18</v>
      </c>
      <c r="G140" s="2"/>
      <c r="H140" s="2" t="s">
        <v>18</v>
      </c>
      <c r="I140" s="2"/>
      <c r="J140" s="2" t="s">
        <v>18</v>
      </c>
      <c r="K140" s="2"/>
      <c r="L140" s="2" t="s">
        <v>18</v>
      </c>
      <c r="M140" s="2" t="s">
        <v>18</v>
      </c>
      <c r="N140" s="2" t="s">
        <v>18</v>
      </c>
      <c r="O140" s="3">
        <f t="shared" si="3"/>
        <v>7</v>
      </c>
    </row>
    <row r="141" spans="1:15" ht="15" customHeight="1" x14ac:dyDescent="0.35">
      <c r="A141" s="10" t="s">
        <v>155</v>
      </c>
      <c r="B141" s="2"/>
      <c r="C141" s="2"/>
      <c r="D141" s="2"/>
      <c r="E141" s="2"/>
      <c r="F141" s="2"/>
      <c r="G141" s="2"/>
      <c r="H141" s="2" t="s">
        <v>18</v>
      </c>
      <c r="I141" s="2"/>
      <c r="J141" s="2" t="s">
        <v>18</v>
      </c>
      <c r="K141" s="2"/>
      <c r="L141" s="2" t="s">
        <v>18</v>
      </c>
      <c r="M141" s="2"/>
      <c r="N141" s="2"/>
      <c r="O141" s="3">
        <f t="shared" si="3"/>
        <v>3</v>
      </c>
    </row>
    <row r="142" spans="1:15" ht="15" customHeight="1" x14ac:dyDescent="0.35">
      <c r="A142" s="10" t="s">
        <v>156</v>
      </c>
      <c r="B142" s="2" t="s">
        <v>18</v>
      </c>
      <c r="C142" s="2" t="s">
        <v>18</v>
      </c>
      <c r="D142" s="2" t="s">
        <v>18</v>
      </c>
      <c r="E142" s="2" t="s">
        <v>18</v>
      </c>
      <c r="F142" s="2" t="s">
        <v>18</v>
      </c>
      <c r="G142" s="2"/>
      <c r="H142" s="2"/>
      <c r="I142" s="2" t="s">
        <v>18</v>
      </c>
      <c r="J142" s="2" t="s">
        <v>18</v>
      </c>
      <c r="K142" s="2"/>
      <c r="L142" s="2" t="s">
        <v>18</v>
      </c>
      <c r="M142" s="2" t="s">
        <v>18</v>
      </c>
      <c r="N142" s="2"/>
      <c r="O142" s="3">
        <f t="shared" si="3"/>
        <v>9</v>
      </c>
    </row>
    <row r="143" spans="1:15" ht="15" customHeight="1" x14ac:dyDescent="0.35">
      <c r="A143" s="10" t="s">
        <v>157</v>
      </c>
      <c r="B143" s="2" t="s">
        <v>18</v>
      </c>
      <c r="C143" s="2" t="s">
        <v>18</v>
      </c>
      <c r="D143" s="2"/>
      <c r="E143" s="2" t="s">
        <v>18</v>
      </c>
      <c r="F143" s="2"/>
      <c r="G143" s="2"/>
      <c r="H143" s="2" t="s">
        <v>18</v>
      </c>
      <c r="I143" s="2"/>
      <c r="J143" s="2" t="s">
        <v>18</v>
      </c>
      <c r="K143" s="2"/>
      <c r="L143" s="2"/>
      <c r="M143" s="2"/>
      <c r="N143" s="2"/>
      <c r="O143" s="3">
        <f t="shared" si="3"/>
        <v>5</v>
      </c>
    </row>
    <row r="144" spans="1:15" ht="15" customHeight="1" x14ac:dyDescent="0.35">
      <c r="A144" s="10" t="s">
        <v>158</v>
      </c>
      <c r="B144" s="2"/>
      <c r="C144" s="2"/>
      <c r="D144" s="2" t="s">
        <v>18</v>
      </c>
      <c r="E144" s="2"/>
      <c r="F144" s="2"/>
      <c r="G144" s="2"/>
      <c r="H144" s="2"/>
      <c r="I144" s="2"/>
      <c r="J144" s="2" t="s">
        <v>18</v>
      </c>
      <c r="K144" s="2"/>
      <c r="L144" s="2" t="s">
        <v>18</v>
      </c>
      <c r="M144" s="2"/>
      <c r="N144" s="2"/>
      <c r="O144" s="3">
        <f t="shared" si="3"/>
        <v>3</v>
      </c>
    </row>
    <row r="145" spans="1:15" ht="15" customHeight="1" x14ac:dyDescent="0.35">
      <c r="A145" s="10" t="s">
        <v>159</v>
      </c>
      <c r="B145" s="2"/>
      <c r="C145" s="2"/>
      <c r="D145" s="2"/>
      <c r="E145" s="2"/>
      <c r="F145" s="2" t="s">
        <v>18</v>
      </c>
      <c r="G145" s="2"/>
      <c r="H145" s="2"/>
      <c r="I145" s="2" t="s">
        <v>18</v>
      </c>
      <c r="J145" s="2" t="s">
        <v>18</v>
      </c>
      <c r="K145" s="2"/>
      <c r="L145" s="2"/>
      <c r="M145" s="2"/>
      <c r="N145" s="2"/>
      <c r="O145" s="3">
        <f t="shared" si="3"/>
        <v>3</v>
      </c>
    </row>
    <row r="146" spans="1:15" ht="15" customHeight="1" x14ac:dyDescent="0.35">
      <c r="A146" s="10" t="s">
        <v>160</v>
      </c>
      <c r="B146" s="2"/>
      <c r="C146" s="2"/>
      <c r="D146" s="2"/>
      <c r="E146" s="2"/>
      <c r="F146" s="2"/>
      <c r="G146" s="2"/>
      <c r="H146" s="2"/>
      <c r="I146" s="2" t="s">
        <v>18</v>
      </c>
      <c r="J146" s="2" t="s">
        <v>18</v>
      </c>
      <c r="K146" s="2" t="s">
        <v>18</v>
      </c>
      <c r="L146" s="2"/>
      <c r="M146" s="2"/>
      <c r="N146" s="2"/>
      <c r="O146" s="3">
        <f t="shared" si="3"/>
        <v>3</v>
      </c>
    </row>
    <row r="147" spans="1:15" ht="15" customHeight="1" x14ac:dyDescent="0.35">
      <c r="A147" s="10" t="s">
        <v>161</v>
      </c>
      <c r="B147" s="2"/>
      <c r="C147" s="2"/>
      <c r="D147" s="2"/>
      <c r="E147" s="2"/>
      <c r="F147" s="2"/>
      <c r="G147" s="2"/>
      <c r="H147" s="2"/>
      <c r="I147" s="2" t="s">
        <v>18</v>
      </c>
      <c r="J147" s="2"/>
      <c r="K147" s="2"/>
      <c r="L147" s="2"/>
      <c r="M147" s="2"/>
      <c r="N147" s="2"/>
      <c r="O147" s="3">
        <f t="shared" si="3"/>
        <v>1</v>
      </c>
    </row>
    <row r="148" spans="1:15" ht="15" customHeight="1" x14ac:dyDescent="0.35">
      <c r="A148" s="10" t="s">
        <v>162</v>
      </c>
      <c r="B148" s="2"/>
      <c r="C148" s="2" t="s">
        <v>18</v>
      </c>
      <c r="D148" s="2" t="s">
        <v>18</v>
      </c>
      <c r="E148" s="2" t="s">
        <v>18</v>
      </c>
      <c r="F148" s="2" t="s">
        <v>18</v>
      </c>
      <c r="G148" s="2" t="s">
        <v>18</v>
      </c>
      <c r="H148" s="2"/>
      <c r="I148" s="2" t="s">
        <v>18</v>
      </c>
      <c r="J148" s="2" t="s">
        <v>18</v>
      </c>
      <c r="K148" s="2" t="s">
        <v>18</v>
      </c>
      <c r="L148" s="2" t="s">
        <v>18</v>
      </c>
      <c r="M148" s="2" t="s">
        <v>18</v>
      </c>
      <c r="N148" s="2"/>
      <c r="O148" s="3">
        <f t="shared" si="3"/>
        <v>10</v>
      </c>
    </row>
    <row r="149" spans="1:15" ht="15" customHeight="1" x14ac:dyDescent="0.35">
      <c r="A149" s="10" t="s">
        <v>163</v>
      </c>
      <c r="B149" s="2"/>
      <c r="C149" s="2"/>
      <c r="D149" s="2"/>
      <c r="E149" s="2"/>
      <c r="F149" s="2"/>
      <c r="G149" s="2"/>
      <c r="H149" s="2"/>
      <c r="I149" s="2"/>
      <c r="J149" s="2"/>
      <c r="K149" s="2" t="s">
        <v>18</v>
      </c>
      <c r="L149" s="2" t="s">
        <v>18</v>
      </c>
      <c r="M149" s="2"/>
      <c r="N149" s="2"/>
      <c r="O149" s="3">
        <f t="shared" si="3"/>
        <v>2</v>
      </c>
    </row>
    <row r="150" spans="1:15" ht="15" customHeight="1" x14ac:dyDescent="0.35">
      <c r="A150" s="10" t="s">
        <v>164</v>
      </c>
      <c r="B150" s="2"/>
      <c r="C150" s="2"/>
      <c r="D150" s="2"/>
      <c r="E150" s="2"/>
      <c r="F150" s="2"/>
      <c r="G150" s="2"/>
      <c r="H150" s="2"/>
      <c r="I150" s="2"/>
      <c r="J150" s="2" t="s">
        <v>18</v>
      </c>
      <c r="K150" s="2"/>
      <c r="L150" s="2"/>
      <c r="M150" s="2"/>
      <c r="N150" s="2"/>
      <c r="O150" s="3">
        <f t="shared" si="3"/>
        <v>1</v>
      </c>
    </row>
    <row r="151" spans="1:15" ht="15" customHeight="1" x14ac:dyDescent="0.35">
      <c r="A151" s="10" t="s">
        <v>165</v>
      </c>
      <c r="B151" s="2"/>
      <c r="C151" s="2"/>
      <c r="D151" s="2"/>
      <c r="E151" s="2" t="s">
        <v>18</v>
      </c>
      <c r="F151" s="2"/>
      <c r="G151" s="2" t="s">
        <v>18</v>
      </c>
      <c r="H151" s="2"/>
      <c r="I151" s="2"/>
      <c r="J151" s="2" t="s">
        <v>18</v>
      </c>
      <c r="K151" s="2" t="s">
        <v>18</v>
      </c>
      <c r="L151" s="2"/>
      <c r="M151" s="2"/>
      <c r="N151" s="2"/>
      <c r="O151" s="3">
        <f t="shared" si="3"/>
        <v>4</v>
      </c>
    </row>
    <row r="152" spans="1:15" ht="15" customHeight="1" x14ac:dyDescent="0.35">
      <c r="A152" s="10" t="s">
        <v>166</v>
      </c>
      <c r="B152" s="2" t="s">
        <v>18</v>
      </c>
      <c r="C152" s="2" t="s">
        <v>18</v>
      </c>
      <c r="D152" s="2"/>
      <c r="E152" s="2"/>
      <c r="F152" s="2" t="s">
        <v>18</v>
      </c>
      <c r="G152" s="2" t="s">
        <v>18</v>
      </c>
      <c r="H152" s="2" t="s">
        <v>18</v>
      </c>
      <c r="I152" s="2" t="s">
        <v>18</v>
      </c>
      <c r="J152" s="2" t="s">
        <v>18</v>
      </c>
      <c r="K152" s="2"/>
      <c r="L152" s="2" t="s">
        <v>18</v>
      </c>
      <c r="M152" s="2"/>
      <c r="N152" s="2"/>
      <c r="O152" s="3">
        <f t="shared" si="3"/>
        <v>8</v>
      </c>
    </row>
    <row r="153" spans="1:15" ht="15" customHeight="1" x14ac:dyDescent="0.35">
      <c r="A153" s="10" t="s">
        <v>167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>
        <f t="shared" si="3"/>
        <v>0</v>
      </c>
    </row>
    <row r="154" spans="1:15" ht="15" customHeight="1" x14ac:dyDescent="0.35">
      <c r="A154" s="10" t="s">
        <v>168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>
        <f t="shared" si="3"/>
        <v>0</v>
      </c>
    </row>
    <row r="155" spans="1:15" ht="15" customHeight="1" x14ac:dyDescent="0.35">
      <c r="A155" s="10" t="s">
        <v>169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 t="s">
        <v>18</v>
      </c>
      <c r="N155" s="2"/>
      <c r="O155" s="3">
        <f t="shared" si="3"/>
        <v>1</v>
      </c>
    </row>
    <row r="156" spans="1:15" ht="15" customHeight="1" x14ac:dyDescent="0.35">
      <c r="A156" s="10" t="s">
        <v>170</v>
      </c>
      <c r="B156" s="2" t="s">
        <v>18</v>
      </c>
      <c r="C156" s="2"/>
      <c r="D156" s="2" t="s">
        <v>18</v>
      </c>
      <c r="E156" s="2"/>
      <c r="F156" s="2" t="s">
        <v>18</v>
      </c>
      <c r="G156" s="2"/>
      <c r="H156" s="2" t="s">
        <v>18</v>
      </c>
      <c r="I156" s="2" t="s">
        <v>18</v>
      </c>
      <c r="J156" s="2"/>
      <c r="K156" s="2" t="s">
        <v>18</v>
      </c>
      <c r="L156" s="2" t="s">
        <v>18</v>
      </c>
      <c r="M156" s="2"/>
      <c r="N156" s="2"/>
      <c r="O156" s="3">
        <f t="shared" si="3"/>
        <v>7</v>
      </c>
    </row>
    <row r="157" spans="1:15" ht="15" customHeight="1" x14ac:dyDescent="0.35">
      <c r="A157" s="10" t="s">
        <v>171</v>
      </c>
      <c r="B157" s="2"/>
      <c r="C157" s="2"/>
      <c r="D157" s="2"/>
      <c r="E157" s="2"/>
      <c r="F157" s="2"/>
      <c r="G157" s="2"/>
      <c r="H157" s="2"/>
      <c r="I157" s="2"/>
      <c r="J157" s="2" t="s">
        <v>18</v>
      </c>
      <c r="K157" s="2" t="s">
        <v>18</v>
      </c>
      <c r="L157" s="2"/>
      <c r="M157" s="2"/>
      <c r="N157" s="2"/>
      <c r="O157" s="3">
        <f t="shared" si="3"/>
        <v>2</v>
      </c>
    </row>
    <row r="158" spans="1:15" ht="15" customHeight="1" x14ac:dyDescent="0.35">
      <c r="A158" s="10" t="s">
        <v>172</v>
      </c>
      <c r="B158" s="2" t="s">
        <v>18</v>
      </c>
      <c r="C158" s="2" t="s">
        <v>18</v>
      </c>
      <c r="D158" s="2" t="s">
        <v>18</v>
      </c>
      <c r="E158" s="2" t="s">
        <v>18</v>
      </c>
      <c r="F158" s="2" t="s">
        <v>18</v>
      </c>
      <c r="G158" s="2" t="s">
        <v>18</v>
      </c>
      <c r="H158" s="2"/>
      <c r="I158" s="2" t="s">
        <v>18</v>
      </c>
      <c r="J158" s="2" t="s">
        <v>18</v>
      </c>
      <c r="K158" s="2"/>
      <c r="L158" s="2" t="s">
        <v>18</v>
      </c>
      <c r="M158" s="2" t="s">
        <v>18</v>
      </c>
      <c r="N158" s="2"/>
      <c r="O158" s="3">
        <f t="shared" si="3"/>
        <v>10</v>
      </c>
    </row>
    <row r="159" spans="1:15" ht="15" customHeight="1" x14ac:dyDescent="0.35">
      <c r="A159" s="10" t="s">
        <v>173</v>
      </c>
      <c r="B159" s="2" t="s">
        <v>18</v>
      </c>
      <c r="C159" s="2"/>
      <c r="D159" s="2" t="s">
        <v>18</v>
      </c>
      <c r="E159" s="2"/>
      <c r="F159" s="2" t="s">
        <v>18</v>
      </c>
      <c r="G159" s="2" t="s">
        <v>18</v>
      </c>
      <c r="H159" s="2"/>
      <c r="I159" s="2" t="s">
        <v>18</v>
      </c>
      <c r="J159" s="2" t="s">
        <v>18</v>
      </c>
      <c r="K159" s="2"/>
      <c r="L159" s="2" t="s">
        <v>18</v>
      </c>
      <c r="M159" s="2" t="s">
        <v>18</v>
      </c>
      <c r="N159" s="2"/>
      <c r="O159" s="3">
        <f t="shared" si="3"/>
        <v>8</v>
      </c>
    </row>
    <row r="160" spans="1:15" ht="15" customHeight="1" x14ac:dyDescent="0.35">
      <c r="A160" s="10" t="s">
        <v>174</v>
      </c>
      <c r="B160" s="2"/>
      <c r="C160" s="2"/>
      <c r="D160" s="2"/>
      <c r="E160" s="2" t="s">
        <v>18</v>
      </c>
      <c r="F160" s="2" t="s">
        <v>18</v>
      </c>
      <c r="G160" s="2"/>
      <c r="H160" s="2"/>
      <c r="I160" s="2"/>
      <c r="J160" s="2" t="s">
        <v>18</v>
      </c>
      <c r="K160" s="2"/>
      <c r="L160" s="2" t="s">
        <v>18</v>
      </c>
      <c r="M160" s="2"/>
      <c r="N160" s="2"/>
      <c r="O160" s="3">
        <f t="shared" si="3"/>
        <v>4</v>
      </c>
    </row>
    <row r="161" spans="1:15" ht="15" customHeight="1" x14ac:dyDescent="0.35">
      <c r="A161" s="10" t="s">
        <v>175</v>
      </c>
      <c r="B161" s="2" t="s">
        <v>18</v>
      </c>
      <c r="C161" s="2"/>
      <c r="D161" s="2"/>
      <c r="E161" s="2"/>
      <c r="F161" s="2" t="s">
        <v>18</v>
      </c>
      <c r="G161" s="2"/>
      <c r="H161" s="2"/>
      <c r="I161" s="2"/>
      <c r="J161" s="2" t="s">
        <v>18</v>
      </c>
      <c r="K161" s="2"/>
      <c r="L161" s="2"/>
      <c r="M161" s="2"/>
      <c r="N161" s="2"/>
      <c r="O161" s="3">
        <f t="shared" si="3"/>
        <v>3</v>
      </c>
    </row>
    <row r="162" spans="1:15" ht="15" customHeight="1" x14ac:dyDescent="0.35">
      <c r="A162" s="10" t="s">
        <v>176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>
        <f t="shared" si="3"/>
        <v>0</v>
      </c>
    </row>
    <row r="163" spans="1:15" ht="15" customHeight="1" x14ac:dyDescent="0.35">
      <c r="A163" s="10" t="s">
        <v>177</v>
      </c>
      <c r="B163" s="2"/>
      <c r="C163" s="2"/>
      <c r="D163" s="2" t="s">
        <v>18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>
        <f t="shared" si="3"/>
        <v>1</v>
      </c>
    </row>
    <row r="164" spans="1:15" ht="15" customHeight="1" x14ac:dyDescent="0.35">
      <c r="A164" s="10" t="s">
        <v>178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>
        <f t="shared" si="3"/>
        <v>0</v>
      </c>
    </row>
    <row r="165" spans="1:15" ht="15" customHeight="1" x14ac:dyDescent="0.35">
      <c r="A165" s="10" t="s">
        <v>179</v>
      </c>
      <c r="B165" s="2"/>
      <c r="C165" s="2"/>
      <c r="D165" s="2"/>
      <c r="E165" s="2"/>
      <c r="F165" s="2"/>
      <c r="G165" s="2"/>
      <c r="H165" s="2"/>
      <c r="I165" s="2"/>
      <c r="J165" s="2" t="s">
        <v>18</v>
      </c>
      <c r="K165" s="2"/>
      <c r="L165" s="2"/>
      <c r="M165" s="2"/>
      <c r="N165" s="2"/>
      <c r="O165" s="3">
        <f t="shared" si="3"/>
        <v>1</v>
      </c>
    </row>
    <row r="166" spans="1:15" ht="15" customHeight="1" x14ac:dyDescent="0.35">
      <c r="A166" s="10" t="s">
        <v>180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>
        <f t="shared" si="3"/>
        <v>0</v>
      </c>
    </row>
    <row r="167" spans="1:15" ht="15" customHeight="1" x14ac:dyDescent="0.35">
      <c r="A167" s="10" t="s">
        <v>181</v>
      </c>
      <c r="B167" s="2"/>
      <c r="C167" s="2" t="s">
        <v>18</v>
      </c>
      <c r="D167" s="2" t="s">
        <v>18</v>
      </c>
      <c r="E167" s="2"/>
      <c r="F167" s="2" t="s">
        <v>18</v>
      </c>
      <c r="G167" s="2" t="s">
        <v>18</v>
      </c>
      <c r="H167" s="2" t="s">
        <v>18</v>
      </c>
      <c r="I167" s="2" t="s">
        <v>18</v>
      </c>
      <c r="J167" s="2" t="s">
        <v>18</v>
      </c>
      <c r="K167" s="2" t="s">
        <v>18</v>
      </c>
      <c r="L167" s="2"/>
      <c r="M167" s="2"/>
      <c r="N167" s="2" t="s">
        <v>18</v>
      </c>
      <c r="O167" s="3">
        <f t="shared" si="3"/>
        <v>9</v>
      </c>
    </row>
    <row r="168" spans="1:15" ht="15" customHeight="1" x14ac:dyDescent="0.35">
      <c r="A168" s="10" t="s">
        <v>182</v>
      </c>
      <c r="B168" s="2"/>
      <c r="C168" s="2"/>
      <c r="D168" s="2" t="s">
        <v>18</v>
      </c>
      <c r="E168" s="2"/>
      <c r="F168" s="2"/>
      <c r="G168" s="2"/>
      <c r="H168" s="2"/>
      <c r="I168" s="2"/>
      <c r="J168" s="2"/>
      <c r="K168" s="2" t="s">
        <v>18</v>
      </c>
      <c r="L168" s="2"/>
      <c r="M168" s="2"/>
      <c r="N168" s="2"/>
      <c r="O168" s="3">
        <f t="shared" si="3"/>
        <v>2</v>
      </c>
    </row>
    <row r="169" spans="1:15" ht="15" customHeight="1" x14ac:dyDescent="0.35">
      <c r="A169" s="10" t="s">
        <v>183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>
        <f t="shared" si="3"/>
        <v>0</v>
      </c>
    </row>
    <row r="170" spans="1:15" ht="15" customHeight="1" x14ac:dyDescent="0.35">
      <c r="A170" s="10" t="s">
        <v>184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>
        <f t="shared" si="3"/>
        <v>0</v>
      </c>
    </row>
    <row r="171" spans="1:15" ht="15" customHeight="1" x14ac:dyDescent="0.35">
      <c r="A171" s="10" t="s">
        <v>185</v>
      </c>
      <c r="B171" s="2"/>
      <c r="C171" s="2" t="s">
        <v>18</v>
      </c>
      <c r="D171" s="2" t="s">
        <v>18</v>
      </c>
      <c r="E171" s="2"/>
      <c r="F171" s="2"/>
      <c r="G171" s="2" t="s">
        <v>18</v>
      </c>
      <c r="H171" s="2"/>
      <c r="I171" s="2"/>
      <c r="J171" s="2"/>
      <c r="K171" s="2"/>
      <c r="L171" s="2"/>
      <c r="M171" s="2"/>
      <c r="N171" s="2"/>
      <c r="O171" s="3">
        <f t="shared" si="3"/>
        <v>3</v>
      </c>
    </row>
    <row r="172" spans="1:15" ht="15" customHeight="1" x14ac:dyDescent="0.35">
      <c r="A172" s="10" t="s">
        <v>186</v>
      </c>
      <c r="B172" s="2" t="s">
        <v>18</v>
      </c>
      <c r="C172" s="2" t="s">
        <v>18</v>
      </c>
      <c r="D172" s="2"/>
      <c r="E172" s="2"/>
      <c r="F172" s="2"/>
      <c r="G172" s="2" t="s">
        <v>18</v>
      </c>
      <c r="H172" s="2" t="s">
        <v>18</v>
      </c>
      <c r="I172" s="2"/>
      <c r="J172" s="2" t="s">
        <v>18</v>
      </c>
      <c r="K172" s="2"/>
      <c r="L172" s="2" t="s">
        <v>18</v>
      </c>
      <c r="M172" s="2" t="s">
        <v>18</v>
      </c>
      <c r="N172" s="2"/>
      <c r="O172" s="3">
        <f t="shared" si="3"/>
        <v>7</v>
      </c>
    </row>
    <row r="173" spans="1:15" ht="15" customHeight="1" x14ac:dyDescent="0.35">
      <c r="A173" s="10" t="s">
        <v>187</v>
      </c>
      <c r="B173" s="2"/>
      <c r="C173" s="2" t="s">
        <v>18</v>
      </c>
      <c r="D173" s="2"/>
      <c r="E173" s="2" t="s">
        <v>18</v>
      </c>
      <c r="F173" s="2" t="s">
        <v>18</v>
      </c>
      <c r="G173" s="2"/>
      <c r="H173" s="2"/>
      <c r="I173" s="2"/>
      <c r="J173" s="2"/>
      <c r="K173" s="2"/>
      <c r="L173" s="2" t="s">
        <v>18</v>
      </c>
      <c r="M173" s="2"/>
      <c r="N173" s="2"/>
      <c r="O173" s="3">
        <f t="shared" si="3"/>
        <v>4</v>
      </c>
    </row>
    <row r="174" spans="1:15" ht="15" customHeight="1" x14ac:dyDescent="0.35">
      <c r="A174" s="10" t="s">
        <v>188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>
        <f t="shared" si="3"/>
        <v>0</v>
      </c>
    </row>
    <row r="175" spans="1:15" ht="15" customHeight="1" x14ac:dyDescent="0.35">
      <c r="A175" s="10" t="s">
        <v>189</v>
      </c>
      <c r="B175" s="2" t="s">
        <v>18</v>
      </c>
      <c r="C175" s="2" t="s">
        <v>18</v>
      </c>
      <c r="D175" s="2" t="s">
        <v>18</v>
      </c>
      <c r="E175" s="2"/>
      <c r="F175" s="2"/>
      <c r="G175" s="2" t="s">
        <v>18</v>
      </c>
      <c r="H175" s="2"/>
      <c r="I175" s="2"/>
      <c r="J175" s="2" t="s">
        <v>18</v>
      </c>
      <c r="K175" s="2" t="s">
        <v>18</v>
      </c>
      <c r="L175" s="2"/>
      <c r="M175" s="2"/>
      <c r="N175" s="2"/>
      <c r="O175" s="3">
        <f t="shared" si="3"/>
        <v>6</v>
      </c>
    </row>
    <row r="176" spans="1:15" ht="15" customHeight="1" x14ac:dyDescent="0.35">
      <c r="A176" s="10" t="s">
        <v>190</v>
      </c>
      <c r="B176" s="2" t="s">
        <v>18</v>
      </c>
      <c r="C176" s="2"/>
      <c r="D176" s="2" t="s">
        <v>18</v>
      </c>
      <c r="E176" s="2" t="s">
        <v>18</v>
      </c>
      <c r="F176" s="2" t="s">
        <v>18</v>
      </c>
      <c r="G176" s="2" t="s">
        <v>18</v>
      </c>
      <c r="H176" s="2" t="s">
        <v>18</v>
      </c>
      <c r="I176" s="2" t="s">
        <v>18</v>
      </c>
      <c r="J176" s="2" t="s">
        <v>18</v>
      </c>
      <c r="K176" s="2"/>
      <c r="L176" s="2"/>
      <c r="M176" s="2"/>
      <c r="N176" s="2"/>
      <c r="O176" s="3">
        <f t="shared" si="3"/>
        <v>8</v>
      </c>
    </row>
    <row r="177" spans="1:15" ht="15" customHeight="1" x14ac:dyDescent="0.35">
      <c r="A177" s="10" t="s">
        <v>191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>
        <f t="shared" si="3"/>
        <v>0</v>
      </c>
    </row>
    <row r="178" spans="1:15" ht="15" customHeight="1" x14ac:dyDescent="0.35">
      <c r="A178" s="10" t="s">
        <v>192</v>
      </c>
      <c r="B178" s="2"/>
      <c r="C178" s="2"/>
      <c r="D178" s="2" t="s">
        <v>18</v>
      </c>
      <c r="E178" s="2"/>
      <c r="F178" s="2"/>
      <c r="G178" s="2"/>
      <c r="H178" s="2"/>
      <c r="I178" s="2"/>
      <c r="J178" s="2" t="s">
        <v>18</v>
      </c>
      <c r="K178" s="2"/>
      <c r="L178" s="2" t="s">
        <v>18</v>
      </c>
      <c r="M178" s="2" t="s">
        <v>18</v>
      </c>
      <c r="N178" s="2"/>
      <c r="O178" s="3">
        <f t="shared" si="3"/>
        <v>4</v>
      </c>
    </row>
    <row r="179" spans="1:15" ht="15" customHeight="1" x14ac:dyDescent="0.35">
      <c r="A179" s="10" t="s">
        <v>193</v>
      </c>
      <c r="B179" s="2" t="s">
        <v>18</v>
      </c>
      <c r="C179" s="2" t="s">
        <v>18</v>
      </c>
      <c r="D179" s="2" t="s">
        <v>18</v>
      </c>
      <c r="E179" s="2" t="s">
        <v>18</v>
      </c>
      <c r="F179" s="2" t="s">
        <v>18</v>
      </c>
      <c r="G179" s="2" t="s">
        <v>18</v>
      </c>
      <c r="H179" s="2"/>
      <c r="I179" s="2"/>
      <c r="J179" s="2" t="s">
        <v>18</v>
      </c>
      <c r="K179" s="2" t="s">
        <v>18</v>
      </c>
      <c r="L179" s="2" t="s">
        <v>18</v>
      </c>
      <c r="M179" s="2"/>
      <c r="N179" s="2"/>
      <c r="O179" s="3">
        <f t="shared" si="3"/>
        <v>9</v>
      </c>
    </row>
    <row r="180" spans="1:15" ht="15" customHeight="1" x14ac:dyDescent="0.35">
      <c r="A180" s="10" t="s">
        <v>194</v>
      </c>
      <c r="B180" s="2"/>
      <c r="C180" s="2" t="s">
        <v>18</v>
      </c>
      <c r="D180" s="2" t="s">
        <v>18</v>
      </c>
      <c r="E180" s="2" t="s">
        <v>18</v>
      </c>
      <c r="F180" s="2" t="s">
        <v>18</v>
      </c>
      <c r="G180" s="2" t="s">
        <v>18</v>
      </c>
      <c r="H180" s="2" t="s">
        <v>18</v>
      </c>
      <c r="I180" s="2" t="s">
        <v>18</v>
      </c>
      <c r="J180" s="2" t="s">
        <v>18</v>
      </c>
      <c r="K180" s="2" t="s">
        <v>18</v>
      </c>
      <c r="L180" s="2" t="s">
        <v>18</v>
      </c>
      <c r="M180" s="2" t="s">
        <v>18</v>
      </c>
      <c r="N180" s="2"/>
      <c r="O180" s="3">
        <f t="shared" si="3"/>
        <v>11</v>
      </c>
    </row>
    <row r="181" spans="1:15" ht="15" customHeight="1" x14ac:dyDescent="0.35">
      <c r="A181" s="10" t="s">
        <v>195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>
        <f t="shared" si="3"/>
        <v>0</v>
      </c>
    </row>
    <row r="182" spans="1:15" ht="15" customHeight="1" x14ac:dyDescent="0.35">
      <c r="A182" s="10" t="s">
        <v>196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 t="s">
        <v>18</v>
      </c>
      <c r="N182" s="2"/>
      <c r="O182" s="3">
        <f t="shared" si="3"/>
        <v>1</v>
      </c>
    </row>
    <row r="183" spans="1:15" ht="15" customHeight="1" x14ac:dyDescent="0.35">
      <c r="A183" s="10" t="s">
        <v>197</v>
      </c>
      <c r="B183" s="2"/>
      <c r="C183" s="2"/>
      <c r="D183" s="2"/>
      <c r="E183" s="2" t="s">
        <v>18</v>
      </c>
      <c r="F183" s="2"/>
      <c r="G183" s="2"/>
      <c r="H183" s="2"/>
      <c r="I183" s="2"/>
      <c r="J183" s="2"/>
      <c r="K183" s="2"/>
      <c r="L183" s="2" t="s">
        <v>18</v>
      </c>
      <c r="M183" s="2"/>
      <c r="N183" s="2"/>
      <c r="O183" s="3">
        <f t="shared" si="3"/>
        <v>2</v>
      </c>
    </row>
    <row r="184" spans="1:15" ht="15" customHeight="1" x14ac:dyDescent="0.35">
      <c r="A184" s="10" t="s">
        <v>198</v>
      </c>
      <c r="B184" s="2"/>
      <c r="C184" s="2"/>
      <c r="D184" s="2"/>
      <c r="E184" s="2" t="s">
        <v>18</v>
      </c>
      <c r="F184" s="2"/>
      <c r="G184" s="2"/>
      <c r="H184" s="2"/>
      <c r="I184" s="2"/>
      <c r="J184" s="2"/>
      <c r="K184" s="2"/>
      <c r="L184" s="2" t="s">
        <v>18</v>
      </c>
      <c r="M184" s="2" t="s">
        <v>18</v>
      </c>
      <c r="N184" s="2"/>
      <c r="O184" s="3">
        <f t="shared" si="3"/>
        <v>3</v>
      </c>
    </row>
    <row r="185" spans="1:15" ht="15" customHeight="1" x14ac:dyDescent="0.35">
      <c r="A185" s="10" t="s">
        <v>199</v>
      </c>
      <c r="B185" s="2"/>
      <c r="C185" s="2" t="s">
        <v>18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>
        <f t="shared" si="3"/>
        <v>1</v>
      </c>
    </row>
    <row r="186" spans="1:15" ht="15" customHeight="1" x14ac:dyDescent="0.35">
      <c r="A186" s="10" t="s">
        <v>200</v>
      </c>
      <c r="B186" s="2"/>
      <c r="C186" s="2"/>
      <c r="D186" s="2" t="s">
        <v>18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>
        <f t="shared" si="3"/>
        <v>1</v>
      </c>
    </row>
    <row r="187" spans="1:15" ht="15" customHeight="1" x14ac:dyDescent="0.35">
      <c r="A187" s="10" t="s">
        <v>201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 t="s">
        <v>18</v>
      </c>
      <c r="M187" s="2"/>
      <c r="N187" s="2"/>
      <c r="O187" s="3">
        <f t="shared" si="3"/>
        <v>1</v>
      </c>
    </row>
    <row r="188" spans="1:15" ht="15" customHeight="1" x14ac:dyDescent="0.35">
      <c r="A188" s="10" t="s">
        <v>202</v>
      </c>
      <c r="B188" s="2" t="s">
        <v>18</v>
      </c>
      <c r="C188" s="2"/>
      <c r="D188" s="2"/>
      <c r="E188" s="2" t="s">
        <v>18</v>
      </c>
      <c r="F188" s="2"/>
      <c r="G188" s="2"/>
      <c r="H188" s="2"/>
      <c r="I188" s="2"/>
      <c r="J188" s="2"/>
      <c r="K188" s="2"/>
      <c r="L188" s="2"/>
      <c r="M188" s="2"/>
      <c r="N188" s="2"/>
      <c r="O188" s="3">
        <f t="shared" si="3"/>
        <v>2</v>
      </c>
    </row>
    <row r="189" spans="1:15" ht="15" customHeight="1" x14ac:dyDescent="0.35">
      <c r="A189" s="10" t="s">
        <v>203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>
        <f t="shared" si="3"/>
        <v>0</v>
      </c>
    </row>
    <row r="190" spans="1:15" ht="15" customHeight="1" x14ac:dyDescent="0.35">
      <c r="A190" s="10" t="s">
        <v>204</v>
      </c>
      <c r="B190" s="2" t="s">
        <v>18</v>
      </c>
      <c r="C190" s="2" t="s">
        <v>18</v>
      </c>
      <c r="D190" s="2"/>
      <c r="E190" s="2"/>
      <c r="F190" s="2"/>
      <c r="G190" s="2" t="s">
        <v>18</v>
      </c>
      <c r="H190" s="2" t="s">
        <v>18</v>
      </c>
      <c r="I190" s="2"/>
      <c r="J190" s="2"/>
      <c r="K190" s="2" t="s">
        <v>18</v>
      </c>
      <c r="L190" s="2" t="s">
        <v>18</v>
      </c>
      <c r="M190" s="2" t="s">
        <v>18</v>
      </c>
      <c r="N190" s="2"/>
      <c r="O190" s="3">
        <f t="shared" si="3"/>
        <v>7</v>
      </c>
    </row>
    <row r="191" spans="1:15" ht="15" customHeight="1" x14ac:dyDescent="0.35">
      <c r="A191" s="10" t="s">
        <v>205</v>
      </c>
      <c r="B191" s="2" t="s">
        <v>18</v>
      </c>
      <c r="C191" s="2" t="s">
        <v>18</v>
      </c>
      <c r="D191" s="2" t="s">
        <v>18</v>
      </c>
      <c r="E191" s="2" t="s">
        <v>18</v>
      </c>
      <c r="F191" s="2" t="s">
        <v>18</v>
      </c>
      <c r="G191" s="2" t="s">
        <v>18</v>
      </c>
      <c r="H191" s="2"/>
      <c r="I191" s="2"/>
      <c r="J191" s="2" t="s">
        <v>18</v>
      </c>
      <c r="K191" s="2" t="s">
        <v>18</v>
      </c>
      <c r="L191" s="2" t="s">
        <v>18</v>
      </c>
      <c r="M191" s="2" t="s">
        <v>18</v>
      </c>
      <c r="N191" s="2"/>
      <c r="O191" s="3">
        <f t="shared" si="3"/>
        <v>10</v>
      </c>
    </row>
    <row r="192" spans="1:15" ht="15" customHeight="1" x14ac:dyDescent="0.35">
      <c r="A192" s="10" t="s">
        <v>206</v>
      </c>
      <c r="B192" s="2"/>
      <c r="C192" s="2" t="s">
        <v>18</v>
      </c>
      <c r="D192" s="2"/>
      <c r="E192" s="2"/>
      <c r="F192" s="2"/>
      <c r="G192" s="2"/>
      <c r="H192" s="2"/>
      <c r="I192" s="2"/>
      <c r="J192" s="2"/>
      <c r="K192" s="2"/>
      <c r="L192" s="2"/>
      <c r="M192" s="2" t="s">
        <v>18</v>
      </c>
      <c r="N192" s="2"/>
      <c r="O192" s="3">
        <f t="shared" si="3"/>
        <v>2</v>
      </c>
    </row>
    <row r="193" spans="1:15" ht="15" customHeight="1" x14ac:dyDescent="0.35">
      <c r="A193" s="10" t="s">
        <v>207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>
        <f t="shared" si="3"/>
        <v>0</v>
      </c>
    </row>
    <row r="194" spans="1:15" ht="15" customHeight="1" x14ac:dyDescent="0.35">
      <c r="A194" s="10" t="s">
        <v>208</v>
      </c>
      <c r="B194" s="2"/>
      <c r="C194" s="2"/>
      <c r="D194" s="2"/>
      <c r="E194" s="2"/>
      <c r="F194" s="2"/>
      <c r="G194" s="2" t="s">
        <v>18</v>
      </c>
      <c r="H194" s="2"/>
      <c r="I194" s="2"/>
      <c r="J194" s="2" t="s">
        <v>18</v>
      </c>
      <c r="K194" s="2"/>
      <c r="L194" s="2"/>
      <c r="M194" s="2"/>
      <c r="N194" s="2"/>
      <c r="O194" s="3">
        <f t="shared" si="3"/>
        <v>2</v>
      </c>
    </row>
    <row r="195" spans="1:15" ht="15" customHeight="1" x14ac:dyDescent="0.35">
      <c r="A195" s="10" t="s">
        <v>209</v>
      </c>
      <c r="B195" s="2" t="s">
        <v>18</v>
      </c>
      <c r="C195" s="2"/>
      <c r="D195" s="2"/>
      <c r="E195" s="2"/>
      <c r="F195" s="2" t="s">
        <v>18</v>
      </c>
      <c r="G195" s="2"/>
      <c r="H195" s="2"/>
      <c r="I195" s="2"/>
      <c r="J195" s="2"/>
      <c r="K195" s="2"/>
      <c r="L195" s="2" t="s">
        <v>18</v>
      </c>
      <c r="M195" s="2"/>
      <c r="N195" s="2"/>
      <c r="O195" s="3">
        <f t="shared" si="3"/>
        <v>3</v>
      </c>
    </row>
    <row r="196" spans="1:15" ht="15" customHeight="1" x14ac:dyDescent="0.35">
      <c r="A196" s="10" t="s">
        <v>210</v>
      </c>
      <c r="B196" s="2"/>
      <c r="C196" s="2"/>
      <c r="D196" s="2"/>
      <c r="E196" s="2"/>
      <c r="F196" s="2"/>
      <c r="G196" s="2" t="s">
        <v>18</v>
      </c>
      <c r="H196" s="2"/>
      <c r="I196" s="2"/>
      <c r="J196" s="2" t="s">
        <v>18</v>
      </c>
      <c r="K196" s="2"/>
      <c r="L196" s="2"/>
      <c r="M196" s="2"/>
      <c r="N196" s="2"/>
      <c r="O196" s="3">
        <f t="shared" ref="O196:O223" si="4">COUNTA(B196:N196)</f>
        <v>2</v>
      </c>
    </row>
    <row r="197" spans="1:15" ht="15" customHeight="1" x14ac:dyDescent="0.35">
      <c r="A197" s="10" t="s">
        <v>211</v>
      </c>
      <c r="B197" s="2"/>
      <c r="C197" s="2"/>
      <c r="D197" s="2"/>
      <c r="E197" s="2"/>
      <c r="F197" s="2" t="s">
        <v>18</v>
      </c>
      <c r="G197" s="2"/>
      <c r="H197" s="2"/>
      <c r="I197" s="2"/>
      <c r="J197" s="2"/>
      <c r="K197" s="2"/>
      <c r="L197" s="2"/>
      <c r="M197" s="2"/>
      <c r="N197" s="2"/>
      <c r="O197" s="3">
        <f t="shared" si="4"/>
        <v>1</v>
      </c>
    </row>
    <row r="198" spans="1:15" ht="15" customHeight="1" x14ac:dyDescent="0.35">
      <c r="A198" s="10" t="s">
        <v>212</v>
      </c>
      <c r="B198" s="2" t="s">
        <v>18</v>
      </c>
      <c r="C198" s="2"/>
      <c r="D198" s="2"/>
      <c r="E198" s="2"/>
      <c r="F198" s="2"/>
      <c r="G198" s="2"/>
      <c r="H198" s="2"/>
      <c r="I198" s="2"/>
      <c r="J198" s="2" t="s">
        <v>18</v>
      </c>
      <c r="K198" s="2"/>
      <c r="L198" s="2" t="s">
        <v>18</v>
      </c>
      <c r="M198" s="2" t="s">
        <v>18</v>
      </c>
      <c r="N198" s="2"/>
      <c r="O198" s="3">
        <f t="shared" si="4"/>
        <v>4</v>
      </c>
    </row>
    <row r="199" spans="1:15" ht="15" customHeight="1" x14ac:dyDescent="0.35">
      <c r="A199" s="10" t="s">
        <v>213</v>
      </c>
      <c r="B199" s="2" t="s">
        <v>18</v>
      </c>
      <c r="C199" s="2"/>
      <c r="D199" s="2" t="s">
        <v>18</v>
      </c>
      <c r="E199" s="2"/>
      <c r="F199" s="2" t="s">
        <v>18</v>
      </c>
      <c r="G199" s="2" t="s">
        <v>18</v>
      </c>
      <c r="H199" s="2"/>
      <c r="I199" s="2"/>
      <c r="J199" s="2" t="s">
        <v>18</v>
      </c>
      <c r="K199" s="2"/>
      <c r="L199" s="2" t="s">
        <v>18</v>
      </c>
      <c r="M199" s="2"/>
      <c r="N199" s="2"/>
      <c r="O199" s="3">
        <f t="shared" si="4"/>
        <v>6</v>
      </c>
    </row>
    <row r="200" spans="1:15" ht="15" customHeight="1" x14ac:dyDescent="0.35">
      <c r="A200" s="10" t="s">
        <v>214</v>
      </c>
      <c r="B200" s="2"/>
      <c r="C200" s="2"/>
      <c r="D200" s="2"/>
      <c r="E200" s="2"/>
      <c r="F200" s="2"/>
      <c r="G200" s="2"/>
      <c r="H200" s="2"/>
      <c r="I200" s="2"/>
      <c r="J200" s="2" t="s">
        <v>18</v>
      </c>
      <c r="K200" s="2"/>
      <c r="L200" s="2"/>
      <c r="M200" s="2"/>
      <c r="N200" s="2"/>
      <c r="O200" s="3">
        <f t="shared" si="4"/>
        <v>1</v>
      </c>
    </row>
    <row r="201" spans="1:15" ht="15" customHeight="1" x14ac:dyDescent="0.35">
      <c r="A201" s="10" t="s">
        <v>215</v>
      </c>
      <c r="B201" s="2" t="s">
        <v>18</v>
      </c>
      <c r="C201" s="2"/>
      <c r="D201" s="2" t="s">
        <v>18</v>
      </c>
      <c r="E201" s="2" t="s">
        <v>18</v>
      </c>
      <c r="F201" s="2" t="s">
        <v>18</v>
      </c>
      <c r="G201" s="2"/>
      <c r="H201" s="2" t="s">
        <v>18</v>
      </c>
      <c r="I201" s="2"/>
      <c r="J201" s="2" t="s">
        <v>18</v>
      </c>
      <c r="K201" s="2"/>
      <c r="L201" s="2" t="s">
        <v>18</v>
      </c>
      <c r="M201" s="2" t="s">
        <v>18</v>
      </c>
      <c r="N201" s="2"/>
      <c r="O201" s="3">
        <f t="shared" si="4"/>
        <v>8</v>
      </c>
    </row>
    <row r="202" spans="1:15" ht="15" customHeight="1" x14ac:dyDescent="0.35">
      <c r="A202" s="10" t="s">
        <v>216</v>
      </c>
      <c r="B202" s="2"/>
      <c r="C202" s="2" t="s">
        <v>18</v>
      </c>
      <c r="D202" s="2"/>
      <c r="E202" s="2"/>
      <c r="F202" s="2"/>
      <c r="G202" s="2"/>
      <c r="H202" s="2"/>
      <c r="I202" s="2"/>
      <c r="J202" s="2" t="s">
        <v>18</v>
      </c>
      <c r="K202" s="2"/>
      <c r="L202" s="2"/>
      <c r="M202" s="2" t="s">
        <v>18</v>
      </c>
      <c r="N202" s="2"/>
      <c r="O202" s="3">
        <f t="shared" si="4"/>
        <v>3</v>
      </c>
    </row>
    <row r="203" spans="1:15" ht="15" customHeight="1" x14ac:dyDescent="0.35">
      <c r="A203" s="10" t="s">
        <v>217</v>
      </c>
      <c r="B203" s="2" t="s">
        <v>18</v>
      </c>
      <c r="C203" s="2" t="s">
        <v>18</v>
      </c>
      <c r="D203" s="2" t="s">
        <v>18</v>
      </c>
      <c r="E203" s="2" t="s">
        <v>18</v>
      </c>
      <c r="F203" s="2" t="s">
        <v>18</v>
      </c>
      <c r="G203" s="2" t="s">
        <v>18</v>
      </c>
      <c r="H203" s="2" t="s">
        <v>18</v>
      </c>
      <c r="I203" s="2" t="s">
        <v>18</v>
      </c>
      <c r="J203" s="2" t="s">
        <v>18</v>
      </c>
      <c r="K203" s="2" t="s">
        <v>18</v>
      </c>
      <c r="L203" s="2" t="s">
        <v>18</v>
      </c>
      <c r="M203" s="2" t="s">
        <v>18</v>
      </c>
      <c r="N203" s="2" t="s">
        <v>18</v>
      </c>
      <c r="O203" s="3">
        <f t="shared" si="4"/>
        <v>13</v>
      </c>
    </row>
    <row r="204" spans="1:15" ht="15" customHeight="1" x14ac:dyDescent="0.35">
      <c r="A204" s="10" t="s">
        <v>218</v>
      </c>
      <c r="B204" s="2" t="s">
        <v>18</v>
      </c>
      <c r="C204" s="2" t="s">
        <v>18</v>
      </c>
      <c r="D204" s="2"/>
      <c r="E204" s="2"/>
      <c r="F204" s="2" t="s">
        <v>18</v>
      </c>
      <c r="G204" s="2" t="s">
        <v>18</v>
      </c>
      <c r="H204" s="2" t="s">
        <v>18</v>
      </c>
      <c r="I204" s="2" t="s">
        <v>18</v>
      </c>
      <c r="J204" s="2" t="s">
        <v>18</v>
      </c>
      <c r="K204" s="2"/>
      <c r="L204" s="2" t="s">
        <v>18</v>
      </c>
      <c r="M204" s="2" t="s">
        <v>18</v>
      </c>
      <c r="N204" s="2"/>
      <c r="O204" s="3">
        <f t="shared" si="4"/>
        <v>9</v>
      </c>
    </row>
    <row r="205" spans="1:15" ht="15" customHeight="1" x14ac:dyDescent="0.35">
      <c r="A205" s="10" t="s">
        <v>219</v>
      </c>
      <c r="B205" s="2" t="s">
        <v>18</v>
      </c>
      <c r="C205" s="2" t="s">
        <v>18</v>
      </c>
      <c r="D205" s="2" t="s">
        <v>18</v>
      </c>
      <c r="E205" s="2"/>
      <c r="F205" s="2" t="s">
        <v>18</v>
      </c>
      <c r="G205" s="2" t="s">
        <v>18</v>
      </c>
      <c r="H205" s="2" t="s">
        <v>18</v>
      </c>
      <c r="I205" s="2" t="s">
        <v>18</v>
      </c>
      <c r="J205" s="2" t="s">
        <v>18</v>
      </c>
      <c r="K205" s="2"/>
      <c r="L205" s="2" t="s">
        <v>18</v>
      </c>
      <c r="M205" s="2" t="s">
        <v>18</v>
      </c>
      <c r="N205" s="2"/>
      <c r="O205" s="3">
        <f t="shared" si="4"/>
        <v>10</v>
      </c>
    </row>
    <row r="206" spans="1:15" ht="15" customHeight="1" x14ac:dyDescent="0.35">
      <c r="A206" s="10" t="s">
        <v>220</v>
      </c>
      <c r="B206" s="2" t="s">
        <v>18</v>
      </c>
      <c r="C206" s="2" t="s">
        <v>18</v>
      </c>
      <c r="D206" s="2"/>
      <c r="E206" s="2"/>
      <c r="F206" s="2"/>
      <c r="G206" s="2"/>
      <c r="H206" s="2"/>
      <c r="I206" s="2"/>
      <c r="J206" s="2"/>
      <c r="K206" s="2"/>
      <c r="L206" s="2"/>
      <c r="M206" s="2" t="s">
        <v>18</v>
      </c>
      <c r="N206" s="2"/>
      <c r="O206" s="3">
        <f t="shared" si="4"/>
        <v>3</v>
      </c>
    </row>
    <row r="207" spans="1:15" ht="15" customHeight="1" x14ac:dyDescent="0.35">
      <c r="A207" s="10" t="s">
        <v>221</v>
      </c>
      <c r="B207" s="2"/>
      <c r="C207" s="2"/>
      <c r="D207" s="2"/>
      <c r="E207" s="2"/>
      <c r="F207" s="2"/>
      <c r="G207" s="2" t="s">
        <v>18</v>
      </c>
      <c r="H207" s="2"/>
      <c r="I207" s="2"/>
      <c r="J207" s="2"/>
      <c r="K207" s="2"/>
      <c r="L207" s="2"/>
      <c r="M207" s="2"/>
      <c r="N207" s="2"/>
      <c r="O207" s="3">
        <f t="shared" si="4"/>
        <v>1</v>
      </c>
    </row>
    <row r="208" spans="1:15" ht="15" customHeight="1" x14ac:dyDescent="0.35">
      <c r="A208" s="10" t="s">
        <v>222</v>
      </c>
      <c r="B208" s="2" t="s">
        <v>18</v>
      </c>
      <c r="C208" s="2" t="s">
        <v>18</v>
      </c>
      <c r="D208" s="2" t="s">
        <v>18</v>
      </c>
      <c r="E208" s="2" t="s">
        <v>18</v>
      </c>
      <c r="F208" s="2" t="s">
        <v>18</v>
      </c>
      <c r="G208" s="2" t="s">
        <v>18</v>
      </c>
      <c r="H208" s="2"/>
      <c r="I208" s="2"/>
      <c r="J208" s="2" t="s">
        <v>18</v>
      </c>
      <c r="K208" s="2" t="s">
        <v>18</v>
      </c>
      <c r="L208" s="2" t="s">
        <v>18</v>
      </c>
      <c r="M208" s="2" t="s">
        <v>18</v>
      </c>
      <c r="N208" s="2"/>
      <c r="O208" s="3">
        <f t="shared" si="4"/>
        <v>10</v>
      </c>
    </row>
    <row r="209" spans="1:15" ht="15" customHeight="1" x14ac:dyDescent="0.35">
      <c r="A209" s="10" t="s">
        <v>223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>
        <f t="shared" si="4"/>
        <v>0</v>
      </c>
    </row>
    <row r="210" spans="1:15" ht="15" customHeight="1" x14ac:dyDescent="0.35">
      <c r="A210" s="10" t="s">
        <v>224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>
        <f t="shared" si="4"/>
        <v>0</v>
      </c>
    </row>
    <row r="211" spans="1:15" ht="15" customHeight="1" x14ac:dyDescent="0.35">
      <c r="A211" s="10" t="s">
        <v>225</v>
      </c>
      <c r="B211" s="2" t="s">
        <v>18</v>
      </c>
      <c r="C211" s="2" t="s">
        <v>18</v>
      </c>
      <c r="D211" s="2"/>
      <c r="E211" s="2"/>
      <c r="F211" s="2"/>
      <c r="G211" s="2"/>
      <c r="H211" s="2"/>
      <c r="I211" s="2"/>
      <c r="J211" s="2" t="s">
        <v>18</v>
      </c>
      <c r="K211" s="2"/>
      <c r="L211" s="2"/>
      <c r="M211" s="2" t="s">
        <v>18</v>
      </c>
      <c r="N211" s="2"/>
      <c r="O211" s="3">
        <f t="shared" si="4"/>
        <v>4</v>
      </c>
    </row>
    <row r="212" spans="1:15" ht="15" customHeight="1" x14ac:dyDescent="0.35">
      <c r="A212" s="10" t="s">
        <v>226</v>
      </c>
      <c r="B212" s="2" t="s">
        <v>18</v>
      </c>
      <c r="C212" s="2"/>
      <c r="D212" s="2"/>
      <c r="E212" s="2"/>
      <c r="F212" s="2"/>
      <c r="G212" s="2" t="s">
        <v>18</v>
      </c>
      <c r="H212" s="2"/>
      <c r="I212" s="2"/>
      <c r="J212" s="2" t="s">
        <v>18</v>
      </c>
      <c r="K212" s="2" t="s">
        <v>18</v>
      </c>
      <c r="L212" s="2"/>
      <c r="M212" s="2" t="s">
        <v>18</v>
      </c>
      <c r="N212" s="2"/>
      <c r="O212" s="3">
        <f t="shared" si="4"/>
        <v>5</v>
      </c>
    </row>
    <row r="213" spans="1:15" ht="15" customHeight="1" x14ac:dyDescent="0.35">
      <c r="A213" s="10" t="s">
        <v>227</v>
      </c>
      <c r="B213" s="2"/>
      <c r="C213" s="2"/>
      <c r="D213" s="2" t="s">
        <v>18</v>
      </c>
      <c r="E213" s="2"/>
      <c r="F213" s="2"/>
      <c r="G213" s="2"/>
      <c r="H213" s="2"/>
      <c r="I213" s="2"/>
      <c r="J213" s="2"/>
      <c r="K213" s="2"/>
      <c r="L213" s="2" t="s">
        <v>18</v>
      </c>
      <c r="M213" s="2" t="s">
        <v>18</v>
      </c>
      <c r="N213" s="2"/>
      <c r="O213" s="3">
        <f t="shared" si="4"/>
        <v>3</v>
      </c>
    </row>
    <row r="214" spans="1:15" ht="15" customHeight="1" x14ac:dyDescent="0.35">
      <c r="A214" s="10" t="s">
        <v>228</v>
      </c>
      <c r="B214" s="2" t="s">
        <v>18</v>
      </c>
      <c r="C214" s="2"/>
      <c r="D214" s="2" t="s">
        <v>18</v>
      </c>
      <c r="E214" s="2"/>
      <c r="F214" s="2"/>
      <c r="G214" s="2"/>
      <c r="H214" s="2" t="s">
        <v>18</v>
      </c>
      <c r="I214" s="2" t="s">
        <v>18</v>
      </c>
      <c r="J214" s="2"/>
      <c r="K214" s="2"/>
      <c r="L214" s="2"/>
      <c r="M214" s="2"/>
      <c r="N214" s="2"/>
      <c r="O214" s="3">
        <f t="shared" si="4"/>
        <v>4</v>
      </c>
    </row>
    <row r="215" spans="1:15" ht="15" customHeight="1" x14ac:dyDescent="0.35">
      <c r="A215" s="10" t="s">
        <v>229</v>
      </c>
      <c r="B215" s="2"/>
      <c r="C215" s="2"/>
      <c r="D215" s="2"/>
      <c r="E215" s="2"/>
      <c r="F215" s="2" t="s">
        <v>18</v>
      </c>
      <c r="G215" s="2" t="s">
        <v>18</v>
      </c>
      <c r="H215" s="2"/>
      <c r="I215" s="2"/>
      <c r="J215" s="2"/>
      <c r="K215" s="2"/>
      <c r="L215" s="2"/>
      <c r="M215" s="2"/>
      <c r="N215" s="2"/>
      <c r="O215" s="3">
        <f t="shared" si="4"/>
        <v>2</v>
      </c>
    </row>
    <row r="216" spans="1:15" ht="15" customHeight="1" x14ac:dyDescent="0.35">
      <c r="A216" s="10" t="s">
        <v>230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>
        <f t="shared" si="4"/>
        <v>0</v>
      </c>
    </row>
    <row r="217" spans="1:15" ht="15" customHeight="1" x14ac:dyDescent="0.35">
      <c r="A217" s="10" t="s">
        <v>240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>
        <f t="shared" si="4"/>
        <v>0</v>
      </c>
    </row>
    <row r="218" spans="1:15" ht="15" customHeight="1" x14ac:dyDescent="0.35">
      <c r="A218" s="10" t="s">
        <v>231</v>
      </c>
      <c r="B218" s="2" t="s">
        <v>18</v>
      </c>
      <c r="C218" s="2"/>
      <c r="D218" s="2" t="s">
        <v>18</v>
      </c>
      <c r="E218" s="2"/>
      <c r="F218" s="2" t="s">
        <v>18</v>
      </c>
      <c r="G218" s="2" t="s">
        <v>18</v>
      </c>
      <c r="H218" s="2" t="s">
        <v>18</v>
      </c>
      <c r="I218" s="2" t="s">
        <v>18</v>
      </c>
      <c r="J218" s="2" t="s">
        <v>18</v>
      </c>
      <c r="K218" s="2"/>
      <c r="L218" s="2"/>
      <c r="M218" s="2"/>
      <c r="N218" s="2"/>
      <c r="O218" s="3">
        <f t="shared" si="4"/>
        <v>7</v>
      </c>
    </row>
    <row r="219" spans="1:15" ht="15" customHeight="1" x14ac:dyDescent="0.35">
      <c r="A219" s="10" t="s">
        <v>232</v>
      </c>
      <c r="B219" s="2"/>
      <c r="C219" s="2"/>
      <c r="D219" s="2"/>
      <c r="E219" s="2"/>
      <c r="F219" s="2"/>
      <c r="G219" s="2"/>
      <c r="H219" s="2"/>
      <c r="I219" s="2"/>
      <c r="J219" s="2" t="s">
        <v>18</v>
      </c>
      <c r="K219" s="2"/>
      <c r="L219" s="2"/>
      <c r="M219" s="2"/>
      <c r="N219" s="2"/>
      <c r="O219" s="3">
        <f t="shared" si="4"/>
        <v>1</v>
      </c>
    </row>
    <row r="220" spans="1:15" ht="15" customHeight="1" x14ac:dyDescent="0.35">
      <c r="A220" s="10" t="s">
        <v>233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 t="s">
        <v>18</v>
      </c>
      <c r="M220" s="2" t="s">
        <v>18</v>
      </c>
      <c r="N220" s="2"/>
      <c r="O220" s="3">
        <f t="shared" si="4"/>
        <v>2</v>
      </c>
    </row>
    <row r="221" spans="1:15" ht="15" customHeight="1" x14ac:dyDescent="0.35">
      <c r="A221" s="10" t="s">
        <v>234</v>
      </c>
      <c r="B221" s="2" t="s">
        <v>18</v>
      </c>
      <c r="C221" s="2"/>
      <c r="D221" s="2" t="s">
        <v>18</v>
      </c>
      <c r="E221" s="2"/>
      <c r="F221" s="2"/>
      <c r="G221" s="2"/>
      <c r="H221" s="2"/>
      <c r="I221" s="2"/>
      <c r="J221" s="2" t="s">
        <v>18</v>
      </c>
      <c r="K221" s="2"/>
      <c r="L221" s="2"/>
      <c r="M221" s="2"/>
      <c r="N221" s="2"/>
      <c r="O221" s="3">
        <f t="shared" si="4"/>
        <v>3</v>
      </c>
    </row>
    <row r="222" spans="1:15" ht="15" customHeight="1" x14ac:dyDescent="0.35">
      <c r="A222" s="10" t="s">
        <v>235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>
        <f t="shared" si="4"/>
        <v>0</v>
      </c>
    </row>
    <row r="223" spans="1:15" ht="15" customHeight="1" x14ac:dyDescent="0.35">
      <c r="A223" s="10" t="s">
        <v>236</v>
      </c>
      <c r="B223" s="2"/>
      <c r="C223" s="2" t="s">
        <v>18</v>
      </c>
      <c r="D223" s="2" t="s">
        <v>18</v>
      </c>
      <c r="E223" s="2"/>
      <c r="F223" s="2" t="s">
        <v>18</v>
      </c>
      <c r="G223" s="2" t="s">
        <v>18</v>
      </c>
      <c r="H223" s="2"/>
      <c r="I223" s="2" t="s">
        <v>18</v>
      </c>
      <c r="J223" s="2" t="s">
        <v>18</v>
      </c>
      <c r="K223" s="2" t="s">
        <v>18</v>
      </c>
      <c r="L223" s="2"/>
      <c r="M223" s="2"/>
      <c r="N223" s="2"/>
      <c r="O223" s="3">
        <f t="shared" si="4"/>
        <v>7</v>
      </c>
    </row>
    <row r="224" spans="1:15" ht="15" customHeight="1" x14ac:dyDescent="0.35">
      <c r="A224" s="10" t="s">
        <v>237</v>
      </c>
      <c r="B224" s="2"/>
      <c r="C224" s="2"/>
      <c r="D224" s="2"/>
      <c r="E224" s="2"/>
      <c r="F224" s="2"/>
      <c r="G224" s="2"/>
      <c r="H224" s="2"/>
      <c r="I224" s="2" t="s">
        <v>18</v>
      </c>
      <c r="J224" s="2"/>
      <c r="K224" s="2"/>
      <c r="L224" s="2"/>
      <c r="M224" s="2"/>
      <c r="N224" s="2"/>
      <c r="O224" s="3"/>
    </row>
    <row r="225" spans="1:15" ht="15" customHeight="1" x14ac:dyDescent="0.35">
      <c r="A225" s="10" t="s">
        <v>238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 t="s">
        <v>18</v>
      </c>
      <c r="N225" s="2"/>
      <c r="O225" s="3"/>
    </row>
    <row r="226" spans="1:15" ht="16.399999999999999" customHeight="1" x14ac:dyDescent="0.35">
      <c r="A226" s="6" t="s">
        <v>239</v>
      </c>
      <c r="B226" s="2"/>
      <c r="C226" s="2"/>
      <c r="D226" s="2"/>
      <c r="E226" s="2" t="s">
        <v>18</v>
      </c>
      <c r="F226" s="2"/>
      <c r="G226" s="2"/>
      <c r="H226" s="2"/>
      <c r="I226" s="2"/>
      <c r="J226" s="2"/>
      <c r="K226" s="2"/>
      <c r="L226" s="2" t="s">
        <v>18</v>
      </c>
      <c r="M226" s="2"/>
      <c r="N226" s="2"/>
      <c r="O226" s="3"/>
    </row>
  </sheetData>
  <sheetProtection selectLockedCells="1" selectUnlockedCells="1"/>
  <autoFilter ref="A1:P226" xr:uid="{00000000-0009-0000-0000-000000000000}"/>
  <conditionalFormatting sqref="O4:O226">
    <cfRule type="cellIs" dxfId="1" priority="2" stopIfTrue="1" operator="equal">
      <formula>1</formula>
    </cfRule>
  </conditionalFormatting>
  <conditionalFormatting sqref="O4:O226">
    <cfRule type="cellIs" dxfId="0" priority="3" stopIfTrue="1" operator="equal">
      <formula>1</formula>
    </cfRule>
  </conditionalFormatting>
  <printOptions horizontalCentered="1"/>
  <pageMargins left="0.51180555555555551" right="0.31527777777777777" top="0.74791666666666656" bottom="0.74791666666666656" header="0.51180555555555551" footer="0.51180555555555551"/>
  <pageSetup paperSize="9" firstPageNumber="0" orientation="landscape" horizontalDpi="300" verticalDpi="300" r:id="rId1"/>
  <headerFooter alignWithMargins="0">
    <oddHeader>&amp;CTornide linnuvaatlus 2016</oddHeader>
    <oddFooter>&amp;CLeht &amp;P, lehti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Tornide linnuvaatlus 2018</vt:lpstr>
      <vt:lpstr>Excel_BuiltIn__FilterDatabase_1</vt:lpstr>
      <vt:lpstr>'Tornide linnuvaatlus 2018'!Prindiala</vt:lpstr>
      <vt:lpstr>'Tornide linnuvaatlus 2018'!Prinditiitlid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created xsi:type="dcterms:W3CDTF">2019-05-13T12:06:44Z</dcterms:created>
  <dcterms:modified xsi:type="dcterms:W3CDTF">2019-05-13T12:10:25Z</dcterms:modified>
</cp:coreProperties>
</file>